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320"/>
  </bookViews>
  <sheets>
    <sheet name="現況報告書" sheetId="1" r:id="rId1"/>
    <sheet name="総括表" sheetId="15" r:id="rId2"/>
    <sheet name="事業リスト" sheetId="16" r:id="rId3"/>
  </sheets>
  <definedNames>
    <definedName name="_xlnm._FilterDatabase" localSheetId="0" hidden="1">現況報告書!$A$111:$BL$205</definedName>
    <definedName name="_xlnm.Print_Area" localSheetId="0">現況報告書!$A$1:$BL$276</definedName>
    <definedName name="_xlnm.Print_Area" localSheetId="1">総括表!$A$1:$BI$61</definedName>
  </definedNames>
  <calcPr calcId="152511"/>
</workbook>
</file>

<file path=xl/calcChain.xml><?xml version="1.0" encoding="utf-8"?>
<calcChain xmlns="http://schemas.openxmlformats.org/spreadsheetml/2006/main">
  <c r="BF10" i="15" l="1"/>
  <c r="BF7" i="15"/>
  <c r="AK9" i="15"/>
  <c r="AK7" i="15" s="1"/>
  <c r="AK16" i="15"/>
  <c r="AK13" i="15"/>
  <c r="Q8" i="15"/>
  <c r="Q12" i="15"/>
  <c r="Q18" i="15"/>
  <c r="Q17" i="15" s="1"/>
  <c r="Q22" i="15"/>
  <c r="Q7" i="15" l="1"/>
  <c r="Q25" i="15" s="1"/>
  <c r="Q27" i="15" s="1"/>
  <c r="AK19" i="15"/>
  <c r="AK21" i="15" s="1"/>
  <c r="AK25" i="15" s="1"/>
  <c r="T195" i="1"/>
  <c r="T196" i="1"/>
</calcChain>
</file>

<file path=xl/sharedStrings.xml><?xml version="1.0" encoding="utf-8"?>
<sst xmlns="http://schemas.openxmlformats.org/spreadsheetml/2006/main" count="1035" uniqueCount="577">
  <si>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</si>
  <si>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</si>
  <si>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</si>
  <si>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</si>
  <si>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</si>
  <si>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</si>
  <si>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</si>
  <si>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</si>
  <si>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</si>
  <si>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</si>
  <si>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</si>
  <si>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</si>
  <si>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</si>
  <si>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</si>
  <si>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</si>
  <si>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</si>
  <si>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</si>
  <si>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</si>
  <si>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</si>
  <si>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</si>
  <si>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</si>
  <si>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</si>
  <si>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</si>
  <si>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</si>
  <si>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</si>
  <si>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</si>
  <si>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</si>
  <si>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</si>
  <si>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</si>
  <si>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</si>
  <si>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</si>
  <si>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</si>
  <si>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</si>
  <si>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</si>
  <si>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</si>
  <si>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</si>
  <si>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</si>
  <si>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</si>
  <si>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</si>
  <si>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</si>
  <si>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</si>
  <si>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</si>
  <si>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</si>
  <si>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</si>
  <si>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</si>
  <si>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</si>
  <si>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</si>
  <si>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</si>
  <si>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</si>
  <si>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</si>
  <si>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</si>
  <si>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</si>
  <si>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</si>
  <si>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</si>
  <si>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</si>
  <si>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</si>
  <si>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</si>
  <si>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</si>
  <si>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</si>
  <si>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</si>
  <si>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</si>
  <si>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</si>
  <si>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</si>
  <si>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</si>
  <si>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</si>
  <si>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</si>
  <si>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</si>
  <si>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</si>
  <si>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</si>
  <si>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</si>
  <si>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</si>
  <si>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</si>
  <si>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</si>
  <si>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</si>
  <si>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</si>
  <si>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</si>
  <si>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</si>
  <si>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</si>
  <si>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</si>
  <si>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</si>
  <si>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</si>
  <si>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</si>
  <si>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</si>
  <si>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</si>
  <si>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</si>
  <si>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</si>
  <si>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</si>
  <si>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</si>
  <si>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</si>
  <si>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</si>
  <si>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</si>
  <si>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</si>
  <si>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</si>
  <si>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</si>
  <si>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</si>
  <si>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</si>
  <si>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</si>
  <si>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</si>
  <si>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</si>
  <si>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</si>
  <si>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</si>
  <si>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</si>
  <si>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</si>
  <si>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</si>
  <si>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</si>
  <si>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</si>
  <si>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</si>
  <si>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</si>
  <si>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</si>
  <si>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</si>
  <si>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</si>
  <si>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</si>
  <si>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</si>
  <si>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</si>
  <si>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</si>
  <si>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</si>
  <si>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</si>
  <si>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</si>
  <si>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</si>
  <si>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</si>
  <si>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</si>
  <si>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</si>
  <si>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</si>
  <si>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</si>
  <si>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</si>
  <si>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</si>
  <si>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</si>
  <si>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</si>
  <si>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</si>
  <si>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</si>
  <si>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</si>
  <si>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</si>
  <si>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</si>
  <si>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</si>
  <si>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</si>
  <si>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</si>
  <si>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</si>
  <si>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</si>
  <si>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</si>
  <si>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</si>
  <si>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</si>
  <si>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</si>
  <si>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</si>
  <si>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</si>
  <si>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</si>
  <si>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</si>
  <si>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</si>
  <si>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</si>
  <si>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</si>
  <si>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</si>
  <si>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</si>
  <si>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</si>
  <si>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</si>
  <si>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</si>
  <si>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</si>
  <si>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</si>
  <si>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</si>
  <si>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</si>
  <si>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</si>
  <si>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</si>
  <si>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</si>
  <si>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</si>
  <si>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</si>
  <si>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</si>
  <si>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</si>
  <si>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</si>
  <si>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</si>
  <si>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</si>
  <si>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</si>
  <si>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</si>
  <si>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</si>
  <si>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</si>
  <si>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</si>
  <si>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</si>
  <si>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</si>
  <si>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</si>
  <si>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</si>
  <si>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</si>
  <si>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</si>
  <si>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</si>
  <si>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</si>
  <si>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</si>
  <si>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</si>
  <si>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</si>
  <si>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</si>
  <si>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</si>
  <si>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</si>
  <si>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</si>
  <si>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</si>
  <si>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</si>
  <si>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</si>
  <si>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</si>
  <si>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</si>
  <si>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</si>
  <si>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</si>
  <si>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</si>
  <si>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</si>
  <si>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</si>
  <si>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</si>
  <si>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</si>
  <si>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</si>
  <si>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</si>
  <si>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</si>
  <si>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</si>
  <si>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</si>
  <si>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</si>
  <si>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</si>
  <si>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</si>
  <si>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</si>
  <si>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</si>
  <si>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</si>
  <si>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</si>
  <si>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</si>
  <si>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</si>
  <si>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</si>
  <si>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</si>
  <si>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</si>
  <si>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</si>
  <si>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</si>
  <si>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</si>
  <si>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</si>
  <si>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</si>
  <si>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</si>
  <si>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</si>
  <si>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</si>
  <si>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</si>
  <si>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</si>
  <si>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</si>
  <si>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</si>
  <si>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</si>
  <si>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</si>
  <si>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</si>
  <si>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</si>
  <si>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</si>
  <si>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</si>
  <si>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</si>
  <si>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</si>
  <si>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</si>
  <si>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</si>
  <si>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</si>
  <si>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</si>
  <si>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</si>
  <si>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</si>
  <si>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</si>
  <si>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</si>
  <si>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</si>
  <si>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</si>
  <si>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</si>
  <si>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</si>
  <si>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</si>
  <si>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</si>
  <si>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</si>
  <si>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</si>
  <si>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</si>
  <si>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</si>
  <si>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</si>
  <si>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</si>
  <si>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</si>
  <si>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</si>
  <si>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</si>
  <si>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</si>
  <si>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</si>
  <si>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</si>
  <si>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</si>
  <si>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</si>
  <si>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</si>
  <si>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</si>
  <si>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</si>
  <si>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</si>
  <si>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</si>
  <si>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</si>
  <si>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</si>
  <si>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</si>
  <si>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</si>
  <si>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</si>
  <si>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</si>
  <si>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</si>
  <si>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</si>
  <si>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</si>
  <si>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</si>
  <si>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</si>
  <si>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</si>
  <si>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</si>
  <si>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</si>
  <si>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</si>
  <si>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</si>
  <si>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</si>
  <si>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</si>
  <si>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</si>
  <si>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</si>
  <si>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</si>
  <si>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</si>
  <si>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</si>
  <si>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</si>
  <si>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</si>
  <si>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</si>
  <si>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</si>
  <si>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</si>
  <si>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</si>
  <si>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</si>
  <si>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</si>
  <si>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</si>
  <si>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</si>
  <si>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</si>
  <si>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</si>
  <si>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</si>
  <si>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</si>
  <si>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</si>
  <si>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</si>
  <si>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</si>
  <si>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</si>
  <si>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</si>
  <si>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</si>
  <si>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</si>
  <si>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</si>
  <si>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</si>
  <si>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</si>
  <si>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</si>
  <si>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</si>
  <si>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</si>
  <si>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</si>
  <si>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</si>
  <si>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</si>
  <si>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</si>
  <si>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</si>
  <si>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</si>
  <si>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</si>
  <si>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</si>
  <si>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</si>
  <si>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</si>
  <si>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</si>
  <si>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</si>
  <si>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</si>
  <si>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</si>
  <si>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</si>
  <si>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</si>
  <si>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</si>
  <si>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</si>
  <si>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</si>
  <si>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</si>
  <si>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</si>
  <si>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</si>
  <si>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</si>
  <si>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</si>
  <si>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</si>
  <si>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</si>
  <si>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</si>
  <si>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</si>
  <si>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</si>
  <si>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</si>
  <si>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</si>
  <si>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</si>
  <si>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</si>
  <si>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</si>
  <si>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</si>
  <si>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</si>
  <si>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</si>
  <si>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</si>
  <si>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</si>
  <si>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</si>
  <si>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</si>
  <si>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</si>
  <si>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</si>
  <si>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</si>
  <si>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</si>
  <si>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</si>
  <si>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</si>
  <si>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</si>
  <si>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</si>
  <si>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</si>
  <si>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</si>
  <si>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</si>
  <si>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</si>
  <si>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</si>
  <si>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</si>
  <si>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</si>
  <si>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</si>
  <si>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</si>
  <si>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</si>
  <si>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</si>
  <si>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</si>
  <si>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根室市社会福祉協議会</t>
    <rPh sb="0" eb="2">
      <t>シャカイ</t>
    </rPh>
    <rPh sb="2" eb="4">
      <t>フクシ</t>
    </rPh>
    <rPh sb="4" eb="6">
      <t>ホウジン</t>
    </rPh>
    <rPh sb="7" eb="10">
      <t>ネムロシ</t>
    </rPh>
    <rPh sb="10" eb="12">
      <t>シャカイ</t>
    </rPh>
    <rPh sb="12" eb="14">
      <t>フクシ</t>
    </rPh>
    <rPh sb="14" eb="17">
      <t>キョウギカイ</t>
    </rPh>
    <phoneticPr fontId="1"/>
  </si>
  <si>
    <t>087</t>
    <phoneticPr fontId="1"/>
  </si>
  <si>
    <t>0008</t>
    <phoneticPr fontId="1"/>
  </si>
  <si>
    <t>北海道根室市有磯町2丁目6番地</t>
    <rPh sb="0" eb="3">
      <t>ホッカイドウ</t>
    </rPh>
    <rPh sb="3" eb="6">
      <t>ネムロシ</t>
    </rPh>
    <rPh sb="6" eb="9">
      <t>アリイソチョウ</t>
    </rPh>
    <rPh sb="10" eb="12">
      <t>チョウメ</t>
    </rPh>
    <rPh sb="13" eb="15">
      <t>バンチ</t>
    </rPh>
    <phoneticPr fontId="1"/>
  </si>
  <si>
    <t>0153</t>
    <phoneticPr fontId="1"/>
  </si>
  <si>
    <t>24</t>
    <phoneticPr fontId="1"/>
  </si>
  <si>
    <t>0381</t>
    <phoneticPr fontId="1"/>
  </si>
  <si>
    <t>0551</t>
    <phoneticPr fontId="1"/>
  </si>
  <si>
    <t>http://nemuroshakyo.or.jp</t>
    <phoneticPr fontId="1"/>
  </si>
  <si>
    <t>nemu-vc@yacht.ocn.ne.jp</t>
    <phoneticPr fontId="1"/>
  </si>
  <si>
    <t>昭和46年11月13日</t>
    <rPh sb="0" eb="2">
      <t>ショウワ</t>
    </rPh>
    <rPh sb="4" eb="5">
      <t>ネン</t>
    </rPh>
    <rPh sb="7" eb="8">
      <t>ガツ</t>
    </rPh>
    <rPh sb="10" eb="11">
      <t>ニチ</t>
    </rPh>
    <phoneticPr fontId="1"/>
  </si>
  <si>
    <t>昭和46年12月23日</t>
    <rPh sb="0" eb="2">
      <t>ショウワ</t>
    </rPh>
    <rPh sb="4" eb="5">
      <t>ネン</t>
    </rPh>
    <rPh sb="7" eb="8">
      <t>ガツ</t>
    </rPh>
    <rPh sb="10" eb="11">
      <t>ニチ</t>
    </rPh>
    <phoneticPr fontId="1"/>
  </si>
  <si>
    <t>一條　弘道</t>
    <rPh sb="0" eb="2">
      <t>イチジョウ</t>
    </rPh>
    <rPh sb="3" eb="5">
      <t>ヒロミチ</t>
    </rPh>
    <phoneticPr fontId="1"/>
  </si>
  <si>
    <t>非公表</t>
  </si>
  <si>
    <t>無職</t>
    <rPh sb="0" eb="2">
      <t>ムショク</t>
    </rPh>
    <phoneticPr fontId="1"/>
  </si>
  <si>
    <t>平成20年4月1日</t>
    <rPh sb="0" eb="2">
      <t>ヘイセイ</t>
    </rPh>
    <rPh sb="4" eb="5">
      <t>ネン</t>
    </rPh>
    <rPh sb="6" eb="7">
      <t>ガツ</t>
    </rPh>
    <rPh sb="8" eb="9">
      <t>ニチ</t>
    </rPh>
    <phoneticPr fontId="1"/>
  </si>
  <si>
    <t>公表</t>
  </si>
  <si>
    <t>根室市有磯町2丁目6番地</t>
    <rPh sb="0" eb="3">
      <t>ネムロシ</t>
    </rPh>
    <rPh sb="3" eb="6">
      <t>アリイソチョウ</t>
    </rPh>
    <rPh sb="7" eb="9">
      <t>チョウメ</t>
    </rPh>
    <rPh sb="10" eb="12">
      <t>バンチ</t>
    </rPh>
    <phoneticPr fontId="1"/>
  </si>
  <si>
    <t>平成12年4月1日</t>
    <rPh sb="0" eb="2">
      <t>ヘイセイ</t>
    </rPh>
    <rPh sb="4" eb="5">
      <t>ネン</t>
    </rPh>
    <rPh sb="6" eb="7">
      <t>ガツ</t>
    </rPh>
    <rPh sb="8" eb="9">
      <t>ニチ</t>
    </rPh>
    <phoneticPr fontId="1"/>
  </si>
  <si>
    <t>○</t>
  </si>
  <si>
    <t>平成18年10月1日</t>
    <rPh sb="0" eb="2">
      <t>ヘイセイ</t>
    </rPh>
    <rPh sb="4" eb="5">
      <t>ネン</t>
    </rPh>
    <rPh sb="7" eb="8">
      <t>ガツ</t>
    </rPh>
    <rPh sb="9" eb="10">
      <t>ニチ</t>
    </rPh>
    <phoneticPr fontId="1"/>
  </si>
  <si>
    <t>根室市社会福祉協議会</t>
    <rPh sb="0" eb="2">
      <t>ネムロ</t>
    </rPh>
    <rPh sb="2" eb="3">
      <t>シ</t>
    </rPh>
    <rPh sb="3" eb="5">
      <t>シャカイ</t>
    </rPh>
    <rPh sb="5" eb="7">
      <t>フクシ</t>
    </rPh>
    <rPh sb="7" eb="10">
      <t>キョウギカイ</t>
    </rPh>
    <phoneticPr fontId="1"/>
  </si>
  <si>
    <t>昭和34年11月1日</t>
    <rPh sb="0" eb="2">
      <t>ショウワ</t>
    </rPh>
    <rPh sb="4" eb="5">
      <t>ネン</t>
    </rPh>
    <rPh sb="7" eb="8">
      <t>ガツ</t>
    </rPh>
    <rPh sb="9" eb="10">
      <t>ニチ</t>
    </rPh>
    <phoneticPr fontId="1"/>
  </si>
  <si>
    <t>昭和33年4月1日</t>
    <rPh sb="0" eb="2">
      <t>ショウワ</t>
    </rPh>
    <rPh sb="4" eb="5">
      <t>ネン</t>
    </rPh>
    <rPh sb="6" eb="7">
      <t>ガツ</t>
    </rPh>
    <rPh sb="8" eb="9">
      <t>ニチ</t>
    </rPh>
    <phoneticPr fontId="1"/>
  </si>
  <si>
    <t>平成26年10月1日</t>
    <rPh sb="0" eb="2">
      <t>ヘイセイ</t>
    </rPh>
    <rPh sb="4" eb="5">
      <t>ネン</t>
    </rPh>
    <rPh sb="7" eb="8">
      <t>ガツ</t>
    </rPh>
    <rPh sb="9" eb="10">
      <t>ニチ</t>
    </rPh>
    <phoneticPr fontId="1"/>
  </si>
  <si>
    <t>会長</t>
    <rPh sb="0" eb="2">
      <t>カイチョウ</t>
    </rPh>
    <phoneticPr fontId="1"/>
  </si>
  <si>
    <t>一條　弘道</t>
    <rPh sb="0" eb="2">
      <t>イチジョウ</t>
    </rPh>
    <rPh sb="3" eb="5">
      <t>ヒロミチ</t>
    </rPh>
    <phoneticPr fontId="1"/>
  </si>
  <si>
    <t>無職</t>
    <rPh sb="0" eb="2">
      <t>ムショク</t>
    </rPh>
    <phoneticPr fontId="1"/>
  </si>
  <si>
    <t>H28.4.1</t>
    <phoneticPr fontId="1"/>
  </si>
  <si>
    <t>H30.3.31</t>
    <phoneticPr fontId="1"/>
  </si>
  <si>
    <t>副会長</t>
    <rPh sb="0" eb="3">
      <t>フクカイチョウ</t>
    </rPh>
    <phoneticPr fontId="1"/>
  </si>
  <si>
    <t>北村　舜誠</t>
    <rPh sb="0" eb="2">
      <t>キタムラ</t>
    </rPh>
    <rPh sb="3" eb="4">
      <t>シュン</t>
    </rPh>
    <rPh sb="4" eb="5">
      <t>マコト</t>
    </rPh>
    <phoneticPr fontId="1"/>
  </si>
  <si>
    <t>住職</t>
    <rPh sb="0" eb="2">
      <t>ジュウショク</t>
    </rPh>
    <phoneticPr fontId="1"/>
  </si>
  <si>
    <t>石橋　昌明</t>
    <rPh sb="0" eb="2">
      <t>イシバシ</t>
    </rPh>
    <rPh sb="3" eb="5">
      <t>マサアキ</t>
    </rPh>
    <phoneticPr fontId="1"/>
  </si>
  <si>
    <t>理事</t>
    <rPh sb="0" eb="2">
      <t>リジ</t>
    </rPh>
    <phoneticPr fontId="1"/>
  </si>
  <si>
    <t>綾野　道夫</t>
    <rPh sb="0" eb="2">
      <t>アヤノ</t>
    </rPh>
    <rPh sb="3" eb="5">
      <t>ミチオ</t>
    </rPh>
    <phoneticPr fontId="1"/>
  </si>
  <si>
    <t>前田　純一</t>
    <rPh sb="0" eb="2">
      <t>マエダ</t>
    </rPh>
    <rPh sb="3" eb="5">
      <t>ジュンイチ</t>
    </rPh>
    <phoneticPr fontId="1"/>
  </si>
  <si>
    <t>山本　恒巳</t>
    <rPh sb="0" eb="2">
      <t>ヤマモト</t>
    </rPh>
    <rPh sb="3" eb="4">
      <t>ヒサシ</t>
    </rPh>
    <rPh sb="4" eb="5">
      <t>ミ</t>
    </rPh>
    <phoneticPr fontId="1"/>
  </si>
  <si>
    <t>髙﨑　興史</t>
    <rPh sb="0" eb="2">
      <t>タカサキ</t>
    </rPh>
    <rPh sb="3" eb="4">
      <t>コウ</t>
    </rPh>
    <rPh sb="4" eb="5">
      <t>フミ</t>
    </rPh>
    <phoneticPr fontId="1"/>
  </si>
  <si>
    <t>宮下　利明</t>
    <rPh sb="0" eb="2">
      <t>ミヤシタ</t>
    </rPh>
    <rPh sb="3" eb="5">
      <t>トシアキ</t>
    </rPh>
    <phoneticPr fontId="1"/>
  </si>
  <si>
    <t>坂下　マツヱ</t>
    <rPh sb="0" eb="2">
      <t>サカシタ</t>
    </rPh>
    <phoneticPr fontId="1"/>
  </si>
  <si>
    <t>小幡　キミ</t>
    <rPh sb="0" eb="2">
      <t>オバタ</t>
    </rPh>
    <phoneticPr fontId="1"/>
  </si>
  <si>
    <t>森　　榮子</t>
    <rPh sb="0" eb="1">
      <t>モリ</t>
    </rPh>
    <rPh sb="3" eb="5">
      <t>エイコ</t>
    </rPh>
    <phoneticPr fontId="1"/>
  </si>
  <si>
    <t>淀川　スキ</t>
    <rPh sb="0" eb="1">
      <t>ヨド</t>
    </rPh>
    <rPh sb="1" eb="2">
      <t>カワ</t>
    </rPh>
    <phoneticPr fontId="1"/>
  </si>
  <si>
    <t>長谷川　敬二</t>
    <rPh sb="0" eb="3">
      <t>ハセガワ</t>
    </rPh>
    <rPh sb="4" eb="6">
      <t>ケイジ</t>
    </rPh>
    <phoneticPr fontId="1"/>
  </si>
  <si>
    <t>佐田　ひめ子</t>
    <rPh sb="0" eb="2">
      <t>サダ</t>
    </rPh>
    <rPh sb="5" eb="6">
      <t>コ</t>
    </rPh>
    <phoneticPr fontId="1"/>
  </si>
  <si>
    <t>施設長</t>
    <rPh sb="0" eb="3">
      <t>シセツチョウ</t>
    </rPh>
    <phoneticPr fontId="1"/>
  </si>
  <si>
    <t>澤村　武信</t>
    <rPh sb="0" eb="2">
      <t>サワムラ</t>
    </rPh>
    <rPh sb="3" eb="5">
      <t>タケノブ</t>
    </rPh>
    <phoneticPr fontId="1"/>
  </si>
  <si>
    <t>近松　正吾</t>
    <rPh sb="0" eb="2">
      <t>チカマツ</t>
    </rPh>
    <rPh sb="3" eb="5">
      <t>ショウゴ</t>
    </rPh>
    <phoneticPr fontId="1"/>
  </si>
  <si>
    <t>高津　直孝</t>
    <rPh sb="0" eb="2">
      <t>タカツ</t>
    </rPh>
    <rPh sb="3" eb="5">
      <t>ナオタカ</t>
    </rPh>
    <phoneticPr fontId="1"/>
  </si>
  <si>
    <t>志和　昭則</t>
    <rPh sb="0" eb="2">
      <t>シワ</t>
    </rPh>
    <rPh sb="3" eb="5">
      <t>アキノリ</t>
    </rPh>
    <phoneticPr fontId="1"/>
  </si>
  <si>
    <t>丸山　マサル</t>
    <rPh sb="0" eb="2">
      <t>マルヤマ</t>
    </rPh>
    <phoneticPr fontId="1"/>
  </si>
  <si>
    <t>越野　征子</t>
    <rPh sb="0" eb="2">
      <t>コシノ</t>
    </rPh>
    <rPh sb="3" eb="5">
      <t>セイコ</t>
    </rPh>
    <phoneticPr fontId="1"/>
  </si>
  <si>
    <t>遠藤　優子</t>
    <rPh sb="0" eb="2">
      <t>エンドウ</t>
    </rPh>
    <rPh sb="3" eb="5">
      <t>ユウコ</t>
    </rPh>
    <phoneticPr fontId="1"/>
  </si>
  <si>
    <t>敷浪　桂子</t>
    <rPh sb="0" eb="2">
      <t>シキナミ</t>
    </rPh>
    <rPh sb="3" eb="5">
      <t>ケイコ</t>
    </rPh>
    <phoneticPr fontId="1"/>
  </si>
  <si>
    <t>村越　やよい</t>
    <rPh sb="0" eb="2">
      <t>ムラコシ</t>
    </rPh>
    <phoneticPr fontId="1"/>
  </si>
  <si>
    <t>水島　武志</t>
    <rPh sb="0" eb="2">
      <t>ミズシマ</t>
    </rPh>
    <rPh sb="3" eb="5">
      <t>タケシ</t>
    </rPh>
    <phoneticPr fontId="1"/>
  </si>
  <si>
    <t>塙　　国昭</t>
    <rPh sb="0" eb="1">
      <t>ハナワ</t>
    </rPh>
    <rPh sb="3" eb="5">
      <t>クニアキ</t>
    </rPh>
    <phoneticPr fontId="1"/>
  </si>
  <si>
    <t>能登　美恵子</t>
    <rPh sb="0" eb="2">
      <t>ノト</t>
    </rPh>
    <rPh sb="3" eb="6">
      <t>ミエコ</t>
    </rPh>
    <phoneticPr fontId="1"/>
  </si>
  <si>
    <t>織田　勝洋</t>
    <rPh sb="0" eb="2">
      <t>オダ</t>
    </rPh>
    <rPh sb="3" eb="4">
      <t>カ</t>
    </rPh>
    <rPh sb="4" eb="5">
      <t>ヨウ</t>
    </rPh>
    <phoneticPr fontId="1"/>
  </si>
  <si>
    <t>髙岡　敏子</t>
    <rPh sb="0" eb="2">
      <t>タカオカ</t>
    </rPh>
    <rPh sb="3" eb="5">
      <t>トシコ</t>
    </rPh>
    <phoneticPr fontId="1"/>
  </si>
  <si>
    <t>丸岡　英一</t>
    <rPh sb="0" eb="2">
      <t>マルオカ</t>
    </rPh>
    <rPh sb="3" eb="5">
      <t>エイイチ</t>
    </rPh>
    <phoneticPr fontId="1"/>
  </si>
  <si>
    <t>北村　明教</t>
    <rPh sb="0" eb="2">
      <t>キタムラ</t>
    </rPh>
    <rPh sb="3" eb="4">
      <t>ミョウ</t>
    </rPh>
    <rPh sb="4" eb="5">
      <t>オシ</t>
    </rPh>
    <phoneticPr fontId="1"/>
  </si>
  <si>
    <t>菅原　秀敏</t>
    <rPh sb="0" eb="2">
      <t>スガワラ</t>
    </rPh>
    <rPh sb="3" eb="5">
      <t>ヒデトシ</t>
    </rPh>
    <phoneticPr fontId="1"/>
  </si>
  <si>
    <t>岡部　徳久</t>
    <rPh sb="0" eb="2">
      <t>オカベ</t>
    </rPh>
    <rPh sb="3" eb="5">
      <t>ノリヒサ</t>
    </rPh>
    <phoneticPr fontId="1"/>
  </si>
  <si>
    <t>藤根　元吉</t>
    <rPh sb="0" eb="2">
      <t>フジネ</t>
    </rPh>
    <rPh sb="3" eb="4">
      <t>モト</t>
    </rPh>
    <rPh sb="4" eb="5">
      <t>キチ</t>
    </rPh>
    <phoneticPr fontId="1"/>
  </si>
  <si>
    <t>橘内　　章</t>
    <rPh sb="0" eb="2">
      <t>キツナイ</t>
    </rPh>
    <rPh sb="4" eb="5">
      <t>アキラ</t>
    </rPh>
    <phoneticPr fontId="1"/>
  </si>
  <si>
    <t>大矢　快治</t>
    <rPh sb="0" eb="2">
      <t>オオヤ</t>
    </rPh>
    <rPh sb="3" eb="5">
      <t>カイジ</t>
    </rPh>
    <phoneticPr fontId="1"/>
  </si>
  <si>
    <t>岡田　勝治</t>
    <rPh sb="0" eb="2">
      <t>オカダ</t>
    </rPh>
    <rPh sb="3" eb="5">
      <t>カツハル</t>
    </rPh>
    <phoneticPr fontId="1"/>
  </si>
  <si>
    <t>榎本　周明</t>
    <rPh sb="0" eb="2">
      <t>エノモト</t>
    </rPh>
    <rPh sb="3" eb="4">
      <t>シュウ</t>
    </rPh>
    <rPh sb="4" eb="5">
      <t>メイ</t>
    </rPh>
    <phoneticPr fontId="1"/>
  </si>
  <si>
    <t>石田　美枝子</t>
    <rPh sb="0" eb="2">
      <t>イシダ</t>
    </rPh>
    <rPh sb="3" eb="6">
      <t>ミエコ</t>
    </rPh>
    <phoneticPr fontId="1"/>
  </si>
  <si>
    <t>寒河江　秀司</t>
    <rPh sb="0" eb="3">
      <t>サガエ</t>
    </rPh>
    <rPh sb="4" eb="6">
      <t>ヒデシ</t>
    </rPh>
    <phoneticPr fontId="1"/>
  </si>
  <si>
    <t>山本　連英</t>
    <rPh sb="0" eb="2">
      <t>ヤマモト</t>
    </rPh>
    <rPh sb="3" eb="4">
      <t>レン</t>
    </rPh>
    <rPh sb="4" eb="5">
      <t>エイ</t>
    </rPh>
    <phoneticPr fontId="1"/>
  </si>
  <si>
    <t>中下　　弘</t>
    <rPh sb="0" eb="2">
      <t>ナカシタ</t>
    </rPh>
    <rPh sb="4" eb="5">
      <t>ヒロシ</t>
    </rPh>
    <phoneticPr fontId="1"/>
  </si>
  <si>
    <t>法人HP</t>
  </si>
  <si>
    <t>公表していない</t>
  </si>
  <si>
    <t>6月まで</t>
  </si>
  <si>
    <t>公表予定あり</t>
  </si>
  <si>
    <t>7～9月</t>
  </si>
  <si>
    <t>公表予定なし</t>
  </si>
  <si>
    <t>吉岡　ユキエ</t>
    <rPh sb="0" eb="2">
      <t>ヨシオカ</t>
    </rPh>
    <phoneticPr fontId="1"/>
  </si>
  <si>
    <t>秋穂　智久</t>
    <rPh sb="0" eb="2">
      <t>アキホ</t>
    </rPh>
    <rPh sb="3" eb="5">
      <t>トモヒサ</t>
    </rPh>
    <phoneticPr fontId="1"/>
  </si>
  <si>
    <t>千葉　　武</t>
    <rPh sb="0" eb="2">
      <t>チバ</t>
    </rPh>
    <rPh sb="4" eb="5">
      <t>タケシ</t>
    </rPh>
    <phoneticPr fontId="1"/>
  </si>
  <si>
    <t>福嶌　　誠</t>
    <rPh sb="0" eb="2">
      <t>フクシマ</t>
    </rPh>
    <rPh sb="4" eb="5">
      <t>マコト</t>
    </rPh>
    <phoneticPr fontId="1"/>
  </si>
  <si>
    <t>福祉事業で活用する福祉車輌等の購入のため</t>
    <rPh sb="0" eb="2">
      <t>フクシ</t>
    </rPh>
    <rPh sb="2" eb="4">
      <t>ジギョウ</t>
    </rPh>
    <rPh sb="5" eb="7">
      <t>カツヨウ</t>
    </rPh>
    <rPh sb="9" eb="11">
      <t>フクシ</t>
    </rPh>
    <rPh sb="11" eb="13">
      <t>シャリョウ</t>
    </rPh>
    <rPh sb="13" eb="14">
      <t>トウ</t>
    </rPh>
    <rPh sb="15" eb="17">
      <t>コウニュウ</t>
    </rPh>
    <phoneticPr fontId="1"/>
  </si>
  <si>
    <t>介護保険事業を安定的に運営するため</t>
    <rPh sb="0" eb="2">
      <t>カイゴ</t>
    </rPh>
    <rPh sb="2" eb="4">
      <t>ホケン</t>
    </rPh>
    <rPh sb="4" eb="6">
      <t>ジギョウ</t>
    </rPh>
    <rPh sb="7" eb="10">
      <t>アンテイテキ</t>
    </rPh>
    <rPh sb="11" eb="13">
      <t>ウンエイ</t>
    </rPh>
    <phoneticPr fontId="1"/>
  </si>
  <si>
    <t>市社会福祉大会事業を円滑に運営するため</t>
    <rPh sb="0" eb="1">
      <t>シ</t>
    </rPh>
    <rPh sb="1" eb="3">
      <t>シャカイ</t>
    </rPh>
    <rPh sb="3" eb="5">
      <t>フクシ</t>
    </rPh>
    <rPh sb="5" eb="7">
      <t>タイカイ</t>
    </rPh>
    <rPh sb="7" eb="9">
      <t>ジギョウ</t>
    </rPh>
    <rPh sb="10" eb="12">
      <t>エンカツ</t>
    </rPh>
    <rPh sb="13" eb="15">
      <t>ウンエイ</t>
    </rPh>
    <phoneticPr fontId="1"/>
  </si>
  <si>
    <t>災害時用器具等の購入のため</t>
    <rPh sb="0" eb="2">
      <t>サイガイ</t>
    </rPh>
    <rPh sb="2" eb="3">
      <t>ジ</t>
    </rPh>
    <rPh sb="3" eb="4">
      <t>ヨウ</t>
    </rPh>
    <rPh sb="4" eb="6">
      <t>キグ</t>
    </rPh>
    <rPh sb="6" eb="7">
      <t>トウ</t>
    </rPh>
    <rPh sb="8" eb="10">
      <t>コウニュウ</t>
    </rPh>
    <phoneticPr fontId="1"/>
  </si>
  <si>
    <t>ふれあい交流会を円滑に運営するため</t>
    <rPh sb="4" eb="7">
      <t>コウリュウカイ</t>
    </rPh>
    <rPh sb="8" eb="10">
      <t>エンカツ</t>
    </rPh>
    <rPh sb="11" eb="13">
      <t>ウンエイ</t>
    </rPh>
    <phoneticPr fontId="1"/>
  </si>
  <si>
    <t>各種福祉事業を円滑に運営するため</t>
    <rPh sb="0" eb="2">
      <t>カクシュ</t>
    </rPh>
    <rPh sb="2" eb="4">
      <t>フクシ</t>
    </rPh>
    <rPh sb="4" eb="6">
      <t>ジギョウ</t>
    </rPh>
    <rPh sb="7" eb="9">
      <t>エンカツ</t>
    </rPh>
    <rPh sb="10" eb="12">
      <t>ウンエイ</t>
    </rPh>
    <phoneticPr fontId="1"/>
  </si>
  <si>
    <t>社会福祉事業の振興を図るため</t>
    <rPh sb="0" eb="2">
      <t>シャカイ</t>
    </rPh>
    <rPh sb="2" eb="4">
      <t>フクシ</t>
    </rPh>
    <rPh sb="4" eb="6">
      <t>ジギョウ</t>
    </rPh>
    <rPh sb="7" eb="9">
      <t>シンコウ</t>
    </rPh>
    <rPh sb="10" eb="11">
      <t>ハカ</t>
    </rPh>
    <phoneticPr fontId="1"/>
  </si>
  <si>
    <t>－</t>
    <phoneticPr fontId="1"/>
  </si>
  <si>
    <t>根室市有磯町2丁目6番地</t>
    <rPh sb="0" eb="3">
      <t>ネムロシ</t>
    </rPh>
    <rPh sb="3" eb="6">
      <t>アリイソチョウ</t>
    </rPh>
    <rPh sb="7" eb="9">
      <t>チョウメ</t>
    </rPh>
    <rPh sb="10" eb="12">
      <t>バンチ</t>
    </rPh>
    <phoneticPr fontId="1"/>
  </si>
  <si>
    <t>ねむろ日常生活サポートセンター</t>
    <rPh sb="3" eb="5">
      <t>ニチジョウ</t>
    </rPh>
    <rPh sb="5" eb="7">
      <t>セイカツ</t>
    </rPh>
    <phoneticPr fontId="1"/>
  </si>
  <si>
    <t>平成27年4月1日</t>
    <rPh sb="0" eb="2">
      <t>ヘイセイ</t>
    </rPh>
    <rPh sb="4" eb="5">
      <t>ネン</t>
    </rPh>
    <rPh sb="6" eb="7">
      <t>ガツ</t>
    </rPh>
    <rPh sb="8" eb="9">
      <t>ニチ</t>
    </rPh>
    <phoneticPr fontId="1"/>
  </si>
  <si>
    <t>根室市社会福祉協議会指定訪問介護事業所</t>
    <rPh sb="0" eb="3">
      <t>ネムロシ</t>
    </rPh>
    <rPh sb="3" eb="5">
      <t>シャカイ</t>
    </rPh>
    <rPh sb="5" eb="7">
      <t>フクシ</t>
    </rPh>
    <rPh sb="7" eb="10">
      <t>キョウギカイ</t>
    </rPh>
    <rPh sb="10" eb="12">
      <t>シテイ</t>
    </rPh>
    <rPh sb="12" eb="14">
      <t>ホウモン</t>
    </rPh>
    <rPh sb="14" eb="16">
      <t>カイゴ</t>
    </rPh>
    <rPh sb="16" eb="18">
      <t>ジギョウ</t>
    </rPh>
    <rPh sb="18" eb="19">
      <t>ショ</t>
    </rPh>
    <phoneticPr fontId="1"/>
  </si>
  <si>
    <t>平成12年4月1日</t>
    <rPh sb="0" eb="2">
      <t>ヘイセイ</t>
    </rPh>
    <rPh sb="4" eb="5">
      <t>ネン</t>
    </rPh>
    <rPh sb="6" eb="7">
      <t>ガツ</t>
    </rPh>
    <rPh sb="8" eb="9">
      <t>ニチ</t>
    </rPh>
    <phoneticPr fontId="1"/>
  </si>
  <si>
    <t>根室市社会福祉協議会</t>
    <rPh sb="0" eb="3">
      <t>ネムロシ</t>
    </rPh>
    <rPh sb="3" eb="5">
      <t>シャカイ</t>
    </rPh>
    <rPh sb="5" eb="7">
      <t>フクシ</t>
    </rPh>
    <rPh sb="7" eb="10">
      <t>キョウギカイ</t>
    </rPh>
    <phoneticPr fontId="1"/>
  </si>
  <si>
    <t>根室市社会福祉協議会指定訪問入浴介護事業所</t>
    <rPh sb="0" eb="3">
      <t>ネムロシ</t>
    </rPh>
    <rPh sb="3" eb="5">
      <t>シャカイ</t>
    </rPh>
    <rPh sb="5" eb="7">
      <t>フクシ</t>
    </rPh>
    <rPh sb="7" eb="10">
      <t>キョウギカイ</t>
    </rPh>
    <rPh sb="10" eb="12">
      <t>シテイ</t>
    </rPh>
    <rPh sb="12" eb="14">
      <t>ホウモン</t>
    </rPh>
    <rPh sb="14" eb="16">
      <t>ニュウヨク</t>
    </rPh>
    <rPh sb="16" eb="18">
      <t>カイゴ</t>
    </rPh>
    <rPh sb="18" eb="20">
      <t>ジギョウ</t>
    </rPh>
    <rPh sb="20" eb="21">
      <t>ショ</t>
    </rPh>
    <phoneticPr fontId="1"/>
  </si>
  <si>
    <t>ケアサービスセンターしゃきょう</t>
    <phoneticPr fontId="1"/>
  </si>
  <si>
    <t>平成13年4月1日</t>
    <rPh sb="0" eb="2">
      <t>ヘイセイ</t>
    </rPh>
    <rPh sb="4" eb="5">
      <t>ネン</t>
    </rPh>
    <rPh sb="6" eb="7">
      <t>ガツ</t>
    </rPh>
    <rPh sb="8" eb="9">
      <t>ニチ</t>
    </rPh>
    <phoneticPr fontId="1"/>
  </si>
  <si>
    <t>根室市社会福祉協議会</t>
    <rPh sb="0" eb="3">
      <t>ネムロシ</t>
    </rPh>
    <rPh sb="3" eb="5">
      <t>シャカイ</t>
    </rPh>
    <rPh sb="5" eb="7">
      <t>フクシ</t>
    </rPh>
    <rPh sb="7" eb="10">
      <t>キョウギカイ</t>
    </rPh>
    <phoneticPr fontId="1"/>
  </si>
  <si>
    <t>平成18年4月1日</t>
    <rPh sb="0" eb="2">
      <t>ヘイセイ</t>
    </rPh>
    <rPh sb="4" eb="5">
      <t>ネン</t>
    </rPh>
    <rPh sb="6" eb="7">
      <t>ガツ</t>
    </rPh>
    <rPh sb="8" eb="9">
      <t>ニチ</t>
    </rPh>
    <phoneticPr fontId="1"/>
  </si>
  <si>
    <t>平成27年度中に退任した理事</t>
    <rPh sb="0" eb="2">
      <t>ヘイセイ</t>
    </rPh>
    <rPh sb="4" eb="5">
      <t>ネン</t>
    </rPh>
    <rPh sb="5" eb="6">
      <t>ド</t>
    </rPh>
    <rPh sb="6" eb="7">
      <t>チュウ</t>
    </rPh>
    <rPh sb="8" eb="10">
      <t>タイニン</t>
    </rPh>
    <rPh sb="12" eb="14">
      <t>リジ</t>
    </rPh>
    <phoneticPr fontId="1"/>
  </si>
  <si>
    <t>理事</t>
    <rPh sb="0" eb="2">
      <t>リジ</t>
    </rPh>
    <phoneticPr fontId="1"/>
  </si>
  <si>
    <t>大畑　繁雄</t>
    <rPh sb="0" eb="2">
      <t>オオハタ</t>
    </rPh>
    <rPh sb="3" eb="5">
      <t>シゲオ</t>
    </rPh>
    <phoneticPr fontId="1"/>
  </si>
  <si>
    <t>H26.4.1</t>
    <phoneticPr fontId="1"/>
  </si>
  <si>
    <t>H28.3.31</t>
    <phoneticPr fontId="1"/>
  </si>
  <si>
    <t>平成27年度中に退任した評議員</t>
    <rPh sb="0" eb="2">
      <t>ヘイセイ</t>
    </rPh>
    <rPh sb="4" eb="5">
      <t>ネン</t>
    </rPh>
    <rPh sb="5" eb="6">
      <t>ド</t>
    </rPh>
    <rPh sb="6" eb="7">
      <t>チュウ</t>
    </rPh>
    <rPh sb="8" eb="10">
      <t>タイニン</t>
    </rPh>
    <rPh sb="12" eb="15">
      <t>ヒョウギイン</t>
    </rPh>
    <phoneticPr fontId="1"/>
  </si>
  <si>
    <t>井深　玄光</t>
    <rPh sb="0" eb="2">
      <t>イブカ</t>
    </rPh>
    <rPh sb="3" eb="4">
      <t>ゲン</t>
    </rPh>
    <rPh sb="4" eb="5">
      <t>ヒカリ</t>
    </rPh>
    <phoneticPr fontId="1"/>
  </si>
  <si>
    <t>H27.7.19</t>
    <phoneticPr fontId="1"/>
  </si>
  <si>
    <t>堀合　康文</t>
    <rPh sb="0" eb="2">
      <t>ホリアイ</t>
    </rPh>
    <rPh sb="3" eb="5">
      <t>ヤスフミ</t>
    </rPh>
    <phoneticPr fontId="1"/>
  </si>
  <si>
    <t>H27.6.30</t>
    <phoneticPr fontId="1"/>
  </si>
  <si>
    <t>惣万　恵子</t>
    <rPh sb="0" eb="2">
      <t>ソウマン</t>
    </rPh>
    <rPh sb="3" eb="5">
      <t>ケイコ</t>
    </rPh>
    <phoneticPr fontId="1"/>
  </si>
  <si>
    <t>佐藤　　隆</t>
    <rPh sb="0" eb="2">
      <t>サトウ</t>
    </rPh>
    <rPh sb="4" eb="5">
      <t>タカシ</t>
    </rPh>
    <phoneticPr fontId="1"/>
  </si>
  <si>
    <t>平野　耕二</t>
    <rPh sb="0" eb="2">
      <t>ヒラノ</t>
    </rPh>
    <rPh sb="3" eb="5">
      <t>コウジ</t>
    </rPh>
    <phoneticPr fontId="1"/>
  </si>
  <si>
    <t>H28.3.31</t>
    <phoneticPr fontId="1"/>
  </si>
  <si>
    <t>平成27年5月21日</t>
    <rPh sb="0" eb="2">
      <t>ヘイセイ</t>
    </rPh>
    <rPh sb="4" eb="5">
      <t>ネン</t>
    </rPh>
    <rPh sb="6" eb="7">
      <t>ガツ</t>
    </rPh>
    <rPh sb="9" eb="10">
      <t>ニチ</t>
    </rPh>
    <phoneticPr fontId="1"/>
  </si>
  <si>
    <t>有</t>
  </si>
  <si>
    <t>・平成26年度根室市社会福祉協議会事業報告について</t>
    <rPh sb="1" eb="3">
      <t>ヘイセイ</t>
    </rPh>
    <rPh sb="5" eb="6">
      <t>ネン</t>
    </rPh>
    <rPh sb="6" eb="7">
      <t>ド</t>
    </rPh>
    <rPh sb="7" eb="10">
      <t>ネムロシ</t>
    </rPh>
    <rPh sb="10" eb="12">
      <t>シャカイ</t>
    </rPh>
    <rPh sb="12" eb="14">
      <t>フクシ</t>
    </rPh>
    <rPh sb="14" eb="17">
      <t>キョウギカイ</t>
    </rPh>
    <rPh sb="17" eb="19">
      <t>ジギョウ</t>
    </rPh>
    <rPh sb="19" eb="21">
      <t>ホウコク</t>
    </rPh>
    <phoneticPr fontId="1"/>
  </si>
  <si>
    <t>・平成26年度根室市社会福祉協議会社会福祉事業収支決算報告について</t>
    <rPh sb="1" eb="3">
      <t>ヘイセイ</t>
    </rPh>
    <rPh sb="5" eb="6">
      <t>ネン</t>
    </rPh>
    <rPh sb="6" eb="7">
      <t>ド</t>
    </rPh>
    <rPh sb="7" eb="10">
      <t>ネムロシ</t>
    </rPh>
    <rPh sb="10" eb="12">
      <t>シャカイ</t>
    </rPh>
    <rPh sb="12" eb="14">
      <t>フクシ</t>
    </rPh>
    <rPh sb="14" eb="17">
      <t>キョウギカイ</t>
    </rPh>
    <rPh sb="17" eb="19">
      <t>シャカイ</t>
    </rPh>
    <rPh sb="19" eb="21">
      <t>フクシ</t>
    </rPh>
    <rPh sb="21" eb="23">
      <t>ジギョウ</t>
    </rPh>
    <rPh sb="23" eb="25">
      <t>シュウシ</t>
    </rPh>
    <rPh sb="25" eb="27">
      <t>ケッサン</t>
    </rPh>
    <rPh sb="27" eb="29">
      <t>ホウコク</t>
    </rPh>
    <phoneticPr fontId="1"/>
  </si>
  <si>
    <t>・平成26年度根室市社会福祉協議会法人会計監査報告について</t>
    <rPh sb="1" eb="3">
      <t>ヘイセイ</t>
    </rPh>
    <rPh sb="5" eb="6">
      <t>ネン</t>
    </rPh>
    <rPh sb="6" eb="7">
      <t>ド</t>
    </rPh>
    <rPh sb="7" eb="10">
      <t>ネムロシ</t>
    </rPh>
    <rPh sb="10" eb="12">
      <t>シャカイ</t>
    </rPh>
    <rPh sb="12" eb="14">
      <t>フクシ</t>
    </rPh>
    <rPh sb="14" eb="17">
      <t>キョウギカイ</t>
    </rPh>
    <rPh sb="17" eb="19">
      <t>ホウジン</t>
    </rPh>
    <rPh sb="19" eb="21">
      <t>カイケイ</t>
    </rPh>
    <rPh sb="21" eb="23">
      <t>カンサ</t>
    </rPh>
    <rPh sb="23" eb="25">
      <t>ホウコク</t>
    </rPh>
    <phoneticPr fontId="1"/>
  </si>
  <si>
    <t>・平成27年度根室市社会福祉協議会社会福祉事業収支補正予算（補正第1号）について</t>
    <rPh sb="1" eb="3">
      <t>ヘイセイ</t>
    </rPh>
    <rPh sb="5" eb="6">
      <t>ネン</t>
    </rPh>
    <rPh sb="6" eb="7">
      <t>ド</t>
    </rPh>
    <rPh sb="7" eb="10">
      <t>ネムロシ</t>
    </rPh>
    <rPh sb="10" eb="12">
      <t>シャカイ</t>
    </rPh>
    <rPh sb="12" eb="14">
      <t>フクシ</t>
    </rPh>
    <rPh sb="14" eb="17">
      <t>キョウギカイ</t>
    </rPh>
    <rPh sb="17" eb="19">
      <t>シャカイ</t>
    </rPh>
    <rPh sb="19" eb="21">
      <t>フクシ</t>
    </rPh>
    <rPh sb="21" eb="23">
      <t>ジギョウ</t>
    </rPh>
    <rPh sb="23" eb="25">
      <t>シュウシ</t>
    </rPh>
    <rPh sb="25" eb="27">
      <t>ホセイ</t>
    </rPh>
    <rPh sb="27" eb="29">
      <t>ヨサン</t>
    </rPh>
    <rPh sb="30" eb="32">
      <t>ホセイ</t>
    </rPh>
    <rPh sb="32" eb="33">
      <t>ダイ</t>
    </rPh>
    <rPh sb="34" eb="35">
      <t>ゴウ</t>
    </rPh>
    <phoneticPr fontId="1"/>
  </si>
  <si>
    <t>平成27年5月22日</t>
    <rPh sb="0" eb="2">
      <t>ヘイセイ</t>
    </rPh>
    <rPh sb="4" eb="5">
      <t>ネン</t>
    </rPh>
    <rPh sb="6" eb="7">
      <t>ガツ</t>
    </rPh>
    <rPh sb="9" eb="10">
      <t>ニチ</t>
    </rPh>
    <phoneticPr fontId="1"/>
  </si>
  <si>
    <t>・平成26年度根室市社会福祉協議会法人会計監査報告について</t>
    <rPh sb="1" eb="3">
      <t>ヘイセイ</t>
    </rPh>
    <rPh sb="5" eb="6">
      <t>ネン</t>
    </rPh>
    <rPh sb="6" eb="7">
      <t>ド</t>
    </rPh>
    <rPh sb="7" eb="9">
      <t>ネムロ</t>
    </rPh>
    <rPh sb="9" eb="10">
      <t>シ</t>
    </rPh>
    <rPh sb="10" eb="12">
      <t>シャカイ</t>
    </rPh>
    <rPh sb="12" eb="14">
      <t>フクシ</t>
    </rPh>
    <rPh sb="14" eb="17">
      <t>キョウギカイ</t>
    </rPh>
    <rPh sb="17" eb="19">
      <t>ホウジン</t>
    </rPh>
    <rPh sb="19" eb="21">
      <t>カイケイ</t>
    </rPh>
    <rPh sb="21" eb="23">
      <t>カンサ</t>
    </rPh>
    <rPh sb="23" eb="25">
      <t>ホウコク</t>
    </rPh>
    <phoneticPr fontId="1"/>
  </si>
  <si>
    <t>平成27年10月15日</t>
    <rPh sb="0" eb="2">
      <t>ヘイセイ</t>
    </rPh>
    <rPh sb="4" eb="5">
      <t>ネン</t>
    </rPh>
    <rPh sb="7" eb="8">
      <t>ガツ</t>
    </rPh>
    <rPh sb="10" eb="11">
      <t>ニチ</t>
    </rPh>
    <phoneticPr fontId="1"/>
  </si>
  <si>
    <t>・障害者の日常生活及び社会生活を総合的に支援するための法律による実施指導の結果について</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2" eb="34">
      <t>ジッシ</t>
    </rPh>
    <rPh sb="34" eb="36">
      <t>シドウ</t>
    </rPh>
    <rPh sb="37" eb="39">
      <t>ケッカ</t>
    </rPh>
    <phoneticPr fontId="1"/>
  </si>
  <si>
    <t>・平成27年度根室市社会福祉協議会法人会計監査報告について</t>
    <rPh sb="1" eb="3">
      <t>ヘイセイ</t>
    </rPh>
    <rPh sb="5" eb="6">
      <t>ネン</t>
    </rPh>
    <rPh sb="6" eb="7">
      <t>ド</t>
    </rPh>
    <rPh sb="7" eb="10">
      <t>ネムロシ</t>
    </rPh>
    <rPh sb="10" eb="12">
      <t>シャカイ</t>
    </rPh>
    <rPh sb="12" eb="14">
      <t>フクシ</t>
    </rPh>
    <rPh sb="14" eb="17">
      <t>キョウギカイ</t>
    </rPh>
    <rPh sb="17" eb="19">
      <t>ホウジン</t>
    </rPh>
    <rPh sb="19" eb="21">
      <t>カイケイ</t>
    </rPh>
    <rPh sb="21" eb="23">
      <t>カンサ</t>
    </rPh>
    <rPh sb="23" eb="25">
      <t>ホウコク</t>
    </rPh>
    <phoneticPr fontId="1"/>
  </si>
  <si>
    <t>・社会福祉法人根室市社会福祉協議会定款の一部変更について</t>
    <rPh sb="1" eb="3">
      <t>シャカイ</t>
    </rPh>
    <rPh sb="3" eb="5">
      <t>フクシ</t>
    </rPh>
    <rPh sb="5" eb="7">
      <t>ホウジン</t>
    </rPh>
    <rPh sb="7" eb="10">
      <t>ネムロシ</t>
    </rPh>
    <rPh sb="10" eb="12">
      <t>シャカイ</t>
    </rPh>
    <rPh sb="12" eb="14">
      <t>フクシ</t>
    </rPh>
    <rPh sb="14" eb="17">
      <t>キョウギカイ</t>
    </rPh>
    <rPh sb="17" eb="19">
      <t>テイカン</t>
    </rPh>
    <rPh sb="20" eb="22">
      <t>イチブ</t>
    </rPh>
    <rPh sb="22" eb="24">
      <t>ヘンコウ</t>
    </rPh>
    <phoneticPr fontId="1"/>
  </si>
  <si>
    <t>平成27年10月16日</t>
    <rPh sb="0" eb="2">
      <t>ヘイセイ</t>
    </rPh>
    <rPh sb="4" eb="5">
      <t>ネン</t>
    </rPh>
    <rPh sb="7" eb="8">
      <t>ガツ</t>
    </rPh>
    <rPh sb="10" eb="11">
      <t>ニチ</t>
    </rPh>
    <phoneticPr fontId="1"/>
  </si>
  <si>
    <t>平成27年12月18日</t>
    <rPh sb="0" eb="2">
      <t>ヘイセイ</t>
    </rPh>
    <rPh sb="4" eb="5">
      <t>ネン</t>
    </rPh>
    <rPh sb="7" eb="8">
      <t>ガツ</t>
    </rPh>
    <rPh sb="10" eb="11">
      <t>ニチ</t>
    </rPh>
    <phoneticPr fontId="1"/>
  </si>
  <si>
    <t>・社会福祉法人根室市社会福祉協議会法人会計監査報告について</t>
    <rPh sb="1" eb="3">
      <t>シャカイ</t>
    </rPh>
    <rPh sb="3" eb="5">
      <t>フクシ</t>
    </rPh>
    <rPh sb="5" eb="7">
      <t>ホウジン</t>
    </rPh>
    <rPh sb="7" eb="10">
      <t>ネムロシ</t>
    </rPh>
    <rPh sb="10" eb="12">
      <t>シャカイ</t>
    </rPh>
    <rPh sb="12" eb="14">
      <t>フクシ</t>
    </rPh>
    <rPh sb="14" eb="17">
      <t>キョウギカイ</t>
    </rPh>
    <rPh sb="17" eb="19">
      <t>ホウジン</t>
    </rPh>
    <rPh sb="19" eb="21">
      <t>カイケイ</t>
    </rPh>
    <rPh sb="21" eb="23">
      <t>カンサ</t>
    </rPh>
    <rPh sb="23" eb="25">
      <t>ホウコク</t>
    </rPh>
    <phoneticPr fontId="1"/>
  </si>
  <si>
    <t>平成28年3月22日</t>
    <rPh sb="0" eb="2">
      <t>ヘイセイ</t>
    </rPh>
    <rPh sb="4" eb="5">
      <t>ネン</t>
    </rPh>
    <rPh sb="6" eb="7">
      <t>ガツ</t>
    </rPh>
    <rPh sb="9" eb="10">
      <t>ニチ</t>
    </rPh>
    <phoneticPr fontId="1"/>
  </si>
  <si>
    <t>・根室市社会福祉協議会法人会計監査報告について</t>
    <rPh sb="1" eb="4">
      <t>ネムロシ</t>
    </rPh>
    <rPh sb="4" eb="6">
      <t>シャカイ</t>
    </rPh>
    <rPh sb="6" eb="8">
      <t>フクシ</t>
    </rPh>
    <rPh sb="8" eb="11">
      <t>キョウギカイ</t>
    </rPh>
    <rPh sb="11" eb="13">
      <t>ホウジン</t>
    </rPh>
    <rPh sb="13" eb="15">
      <t>カイケイ</t>
    </rPh>
    <rPh sb="15" eb="17">
      <t>カンサ</t>
    </rPh>
    <rPh sb="17" eb="19">
      <t>ホウコク</t>
    </rPh>
    <phoneticPr fontId="1"/>
  </si>
  <si>
    <t>・社会福祉法人根室市社会福祉協議会特定個人情報取扱規程の制定について</t>
    <rPh sb="1" eb="3">
      <t>シャカイ</t>
    </rPh>
    <rPh sb="3" eb="5">
      <t>フクシ</t>
    </rPh>
    <rPh sb="5" eb="7">
      <t>ホウジン</t>
    </rPh>
    <rPh sb="7" eb="10">
      <t>ネムロシ</t>
    </rPh>
    <rPh sb="10" eb="12">
      <t>シャカイ</t>
    </rPh>
    <rPh sb="12" eb="14">
      <t>フクシ</t>
    </rPh>
    <rPh sb="14" eb="16">
      <t>キョウギ</t>
    </rPh>
    <rPh sb="16" eb="17">
      <t>カイ</t>
    </rPh>
    <rPh sb="17" eb="19">
      <t>トクテイ</t>
    </rPh>
    <rPh sb="19" eb="21">
      <t>コジン</t>
    </rPh>
    <rPh sb="21" eb="23">
      <t>ジョウホウ</t>
    </rPh>
    <rPh sb="23" eb="25">
      <t>トリアツカ</t>
    </rPh>
    <rPh sb="25" eb="27">
      <t>キテイ</t>
    </rPh>
    <rPh sb="28" eb="30">
      <t>セイテイ</t>
    </rPh>
    <phoneticPr fontId="1"/>
  </si>
  <si>
    <t>・社会福祉法人根室市社会福祉協議会就業規則の一部改正について</t>
    <rPh sb="1" eb="3">
      <t>シャカイ</t>
    </rPh>
    <rPh sb="3" eb="5">
      <t>フクシ</t>
    </rPh>
    <rPh sb="5" eb="7">
      <t>ホウジン</t>
    </rPh>
    <rPh sb="7" eb="10">
      <t>ネムロシ</t>
    </rPh>
    <rPh sb="10" eb="12">
      <t>シャカイ</t>
    </rPh>
    <rPh sb="12" eb="14">
      <t>フクシ</t>
    </rPh>
    <rPh sb="14" eb="17">
      <t>キョウギカイ</t>
    </rPh>
    <rPh sb="17" eb="19">
      <t>シュウギョウ</t>
    </rPh>
    <rPh sb="19" eb="21">
      <t>キソク</t>
    </rPh>
    <rPh sb="22" eb="24">
      <t>イチブ</t>
    </rPh>
    <rPh sb="24" eb="26">
      <t>カイセイ</t>
    </rPh>
    <phoneticPr fontId="1"/>
  </si>
  <si>
    <t>・根室市社会福祉協議会給与規程の一部改正について</t>
    <rPh sb="1" eb="4">
      <t>ネムロシ</t>
    </rPh>
    <rPh sb="4" eb="6">
      <t>シャカイ</t>
    </rPh>
    <rPh sb="6" eb="8">
      <t>フクシ</t>
    </rPh>
    <rPh sb="8" eb="11">
      <t>キョウギカイ</t>
    </rPh>
    <rPh sb="11" eb="13">
      <t>キュウヨ</t>
    </rPh>
    <rPh sb="13" eb="15">
      <t>キテイ</t>
    </rPh>
    <rPh sb="16" eb="18">
      <t>イチブ</t>
    </rPh>
    <rPh sb="18" eb="20">
      <t>カイセイ</t>
    </rPh>
    <phoneticPr fontId="1"/>
  </si>
  <si>
    <t>・根室市社会福祉協議会指定訪問介護事業所運営規程の一部改正について</t>
    <rPh sb="1" eb="4">
      <t>ネムロシ</t>
    </rPh>
    <rPh sb="4" eb="6">
      <t>シャカイ</t>
    </rPh>
    <rPh sb="6" eb="8">
      <t>フクシ</t>
    </rPh>
    <rPh sb="8" eb="11">
      <t>キョウギカイ</t>
    </rPh>
    <rPh sb="11" eb="13">
      <t>シテイ</t>
    </rPh>
    <rPh sb="13" eb="15">
      <t>ホウモン</t>
    </rPh>
    <rPh sb="15" eb="17">
      <t>カイゴ</t>
    </rPh>
    <rPh sb="17" eb="20">
      <t>ジギョウショ</t>
    </rPh>
    <rPh sb="20" eb="22">
      <t>ウンエイ</t>
    </rPh>
    <rPh sb="22" eb="24">
      <t>キテイ</t>
    </rPh>
    <rPh sb="25" eb="27">
      <t>イチブ</t>
    </rPh>
    <rPh sb="27" eb="29">
      <t>カイセイ</t>
    </rPh>
    <phoneticPr fontId="1"/>
  </si>
  <si>
    <t>・根室市社会福祉協議会指定訪問入浴介護事業所運営規程の一部改正について</t>
    <rPh sb="1" eb="4">
      <t>ネムロシ</t>
    </rPh>
    <rPh sb="4" eb="6">
      <t>シャカイ</t>
    </rPh>
    <rPh sb="6" eb="8">
      <t>フクシ</t>
    </rPh>
    <rPh sb="8" eb="11">
      <t>キョウギカイ</t>
    </rPh>
    <rPh sb="11" eb="13">
      <t>シテイ</t>
    </rPh>
    <rPh sb="13" eb="15">
      <t>ホウモン</t>
    </rPh>
    <rPh sb="15" eb="17">
      <t>ニュウヨク</t>
    </rPh>
    <rPh sb="17" eb="19">
      <t>カイゴ</t>
    </rPh>
    <rPh sb="19" eb="21">
      <t>ジギョウ</t>
    </rPh>
    <rPh sb="21" eb="22">
      <t>ショ</t>
    </rPh>
    <rPh sb="22" eb="24">
      <t>ウンエイ</t>
    </rPh>
    <rPh sb="24" eb="26">
      <t>キテイ</t>
    </rPh>
    <rPh sb="27" eb="29">
      <t>イチブ</t>
    </rPh>
    <rPh sb="29" eb="31">
      <t>カイセイ</t>
    </rPh>
    <phoneticPr fontId="1"/>
  </si>
  <si>
    <t>・根室市社会福祉協議会障害福祉サービス事業所運営規程の一部改正について</t>
    <rPh sb="1" eb="4">
      <t>ネムロシ</t>
    </rPh>
    <rPh sb="4" eb="6">
      <t>シャカイ</t>
    </rPh>
    <rPh sb="6" eb="8">
      <t>フクシ</t>
    </rPh>
    <rPh sb="8" eb="11">
      <t>キョウギカイ</t>
    </rPh>
    <rPh sb="11" eb="13">
      <t>ショウガイ</t>
    </rPh>
    <rPh sb="13" eb="15">
      <t>フクシ</t>
    </rPh>
    <rPh sb="19" eb="21">
      <t>ジギョウ</t>
    </rPh>
    <rPh sb="21" eb="22">
      <t>ショ</t>
    </rPh>
    <rPh sb="22" eb="24">
      <t>ウンエイ</t>
    </rPh>
    <rPh sb="24" eb="26">
      <t>キテイ</t>
    </rPh>
    <rPh sb="27" eb="29">
      <t>イチブ</t>
    </rPh>
    <rPh sb="29" eb="31">
      <t>カイセイ</t>
    </rPh>
    <phoneticPr fontId="1"/>
  </si>
  <si>
    <t>・社会福祉法人根室市社会福祉協議会指定訪問介護事業所並びに指定訪問入浴介護事業所職員の処遇基準に関する規程の一部改正について</t>
    <rPh sb="1" eb="3">
      <t>シャカイ</t>
    </rPh>
    <rPh sb="3" eb="5">
      <t>フクシ</t>
    </rPh>
    <rPh sb="5" eb="7">
      <t>ホウジン</t>
    </rPh>
    <rPh sb="7" eb="10">
      <t>ネムロシ</t>
    </rPh>
    <rPh sb="10" eb="12">
      <t>シャカイ</t>
    </rPh>
    <rPh sb="12" eb="14">
      <t>フクシ</t>
    </rPh>
    <rPh sb="14" eb="17">
      <t>キョウギカイ</t>
    </rPh>
    <rPh sb="17" eb="19">
      <t>シテイ</t>
    </rPh>
    <rPh sb="19" eb="21">
      <t>ホウモン</t>
    </rPh>
    <rPh sb="21" eb="23">
      <t>カイゴ</t>
    </rPh>
    <rPh sb="23" eb="25">
      <t>ジギョウ</t>
    </rPh>
    <rPh sb="25" eb="26">
      <t>ショ</t>
    </rPh>
    <rPh sb="26" eb="27">
      <t>ナラ</t>
    </rPh>
    <rPh sb="29" eb="31">
      <t>シテイ</t>
    </rPh>
    <rPh sb="31" eb="33">
      <t>ホウモン</t>
    </rPh>
    <rPh sb="33" eb="35">
      <t>ニュウヨク</t>
    </rPh>
    <rPh sb="35" eb="37">
      <t>カイゴ</t>
    </rPh>
    <rPh sb="37" eb="39">
      <t>ジギョウ</t>
    </rPh>
    <rPh sb="39" eb="40">
      <t>ショ</t>
    </rPh>
    <rPh sb="40" eb="42">
      <t>ショクイン</t>
    </rPh>
    <rPh sb="43" eb="45">
      <t>ショグウ</t>
    </rPh>
    <rPh sb="45" eb="47">
      <t>キジュン</t>
    </rPh>
    <rPh sb="48" eb="49">
      <t>カン</t>
    </rPh>
    <rPh sb="51" eb="53">
      <t>キテイ</t>
    </rPh>
    <rPh sb="54" eb="56">
      <t>イチブ</t>
    </rPh>
    <rPh sb="56" eb="58">
      <t>カイセイ</t>
    </rPh>
    <phoneticPr fontId="1"/>
  </si>
  <si>
    <t>・平成27年度根室市社会福祉協議会社会福祉事業収支補正予算（補正第2号）について</t>
    <rPh sb="1" eb="3">
      <t>ヘイセイ</t>
    </rPh>
    <rPh sb="5" eb="6">
      <t>ネン</t>
    </rPh>
    <rPh sb="6" eb="7">
      <t>ド</t>
    </rPh>
    <rPh sb="7" eb="10">
      <t>ネムロシ</t>
    </rPh>
    <rPh sb="10" eb="12">
      <t>シャカイ</t>
    </rPh>
    <rPh sb="12" eb="14">
      <t>フクシ</t>
    </rPh>
    <rPh sb="14" eb="17">
      <t>キョウギカイ</t>
    </rPh>
    <rPh sb="17" eb="19">
      <t>シャカイ</t>
    </rPh>
    <rPh sb="19" eb="21">
      <t>フクシ</t>
    </rPh>
    <rPh sb="21" eb="23">
      <t>ジギョウ</t>
    </rPh>
    <rPh sb="23" eb="25">
      <t>シュウシ</t>
    </rPh>
    <rPh sb="25" eb="27">
      <t>ホセイ</t>
    </rPh>
    <rPh sb="27" eb="29">
      <t>ヨサン</t>
    </rPh>
    <rPh sb="30" eb="32">
      <t>ホセイ</t>
    </rPh>
    <rPh sb="32" eb="33">
      <t>ダイ</t>
    </rPh>
    <rPh sb="34" eb="35">
      <t>ゴウ</t>
    </rPh>
    <phoneticPr fontId="1"/>
  </si>
  <si>
    <t>・平成28年度根室市社会福祉協議会事業計画について</t>
    <rPh sb="1" eb="3">
      <t>ヘイセイ</t>
    </rPh>
    <rPh sb="5" eb="6">
      <t>ネン</t>
    </rPh>
    <rPh sb="6" eb="7">
      <t>ド</t>
    </rPh>
    <rPh sb="7" eb="10">
      <t>ネムロシ</t>
    </rPh>
    <rPh sb="10" eb="12">
      <t>シャカイ</t>
    </rPh>
    <rPh sb="12" eb="14">
      <t>フクシ</t>
    </rPh>
    <rPh sb="14" eb="17">
      <t>キョウギカイ</t>
    </rPh>
    <rPh sb="17" eb="19">
      <t>ジギョウ</t>
    </rPh>
    <rPh sb="19" eb="21">
      <t>ケイカク</t>
    </rPh>
    <phoneticPr fontId="1"/>
  </si>
  <si>
    <t>・平成28年度根室市社会福祉協議会社会福祉事業当初予算について</t>
    <rPh sb="1" eb="3">
      <t>ヘイセイ</t>
    </rPh>
    <rPh sb="5" eb="6">
      <t>ネン</t>
    </rPh>
    <rPh sb="6" eb="7">
      <t>ド</t>
    </rPh>
    <rPh sb="7" eb="10">
      <t>ネムロシ</t>
    </rPh>
    <rPh sb="10" eb="12">
      <t>シャカイ</t>
    </rPh>
    <rPh sb="12" eb="14">
      <t>フクシ</t>
    </rPh>
    <rPh sb="14" eb="17">
      <t>キョウギカイ</t>
    </rPh>
    <rPh sb="17" eb="19">
      <t>シャカイ</t>
    </rPh>
    <rPh sb="19" eb="21">
      <t>フクシ</t>
    </rPh>
    <rPh sb="21" eb="23">
      <t>ジギョウ</t>
    </rPh>
    <rPh sb="23" eb="25">
      <t>トウショ</t>
    </rPh>
    <rPh sb="25" eb="27">
      <t>ヨサン</t>
    </rPh>
    <phoneticPr fontId="1"/>
  </si>
  <si>
    <t>・苦情解決に関する第三者委員の選考について</t>
    <rPh sb="1" eb="3">
      <t>クジョウ</t>
    </rPh>
    <rPh sb="3" eb="5">
      <t>カイケツ</t>
    </rPh>
    <rPh sb="6" eb="7">
      <t>カン</t>
    </rPh>
    <rPh sb="9" eb="10">
      <t>ダイ</t>
    </rPh>
    <rPh sb="10" eb="12">
      <t>サンシャ</t>
    </rPh>
    <rPh sb="12" eb="14">
      <t>イイン</t>
    </rPh>
    <rPh sb="15" eb="17">
      <t>センコウ</t>
    </rPh>
    <phoneticPr fontId="1"/>
  </si>
  <si>
    <t>・根室市社会福祉協議会評議員の選任について</t>
    <rPh sb="1" eb="4">
      <t>ネムロシ</t>
    </rPh>
    <rPh sb="4" eb="6">
      <t>シャカイ</t>
    </rPh>
    <rPh sb="6" eb="8">
      <t>フクシ</t>
    </rPh>
    <rPh sb="8" eb="11">
      <t>キョウギカイ</t>
    </rPh>
    <rPh sb="11" eb="14">
      <t>ヒョウギイン</t>
    </rPh>
    <rPh sb="15" eb="17">
      <t>センニン</t>
    </rPh>
    <phoneticPr fontId="1"/>
  </si>
  <si>
    <t>・根室市社会福祉協議会顧問の選任について</t>
    <rPh sb="1" eb="4">
      <t>ネムロシ</t>
    </rPh>
    <rPh sb="4" eb="6">
      <t>シャカイ</t>
    </rPh>
    <rPh sb="6" eb="8">
      <t>フクシ</t>
    </rPh>
    <rPh sb="8" eb="11">
      <t>キョウギカイ</t>
    </rPh>
    <rPh sb="11" eb="13">
      <t>コモン</t>
    </rPh>
    <rPh sb="14" eb="16">
      <t>センニン</t>
    </rPh>
    <phoneticPr fontId="1"/>
  </si>
  <si>
    <t>平成28年3月23日</t>
    <rPh sb="0" eb="2">
      <t>ヘイセイ</t>
    </rPh>
    <rPh sb="4" eb="5">
      <t>ネン</t>
    </rPh>
    <rPh sb="6" eb="7">
      <t>ガツ</t>
    </rPh>
    <rPh sb="9" eb="10">
      <t>ニチ</t>
    </rPh>
    <phoneticPr fontId="1"/>
  </si>
  <si>
    <t>・平成27年度根室市社会福祉協議会社会福祉事業収支補正予算（補正第2号）について</t>
    <rPh sb="1" eb="3">
      <t>ヘイセイ</t>
    </rPh>
    <phoneticPr fontId="1"/>
  </si>
  <si>
    <t>・平成28年度根室市社会福祉協議会事業計画について</t>
    <rPh sb="1" eb="3">
      <t>ヘイセイ</t>
    </rPh>
    <rPh sb="5" eb="6">
      <t>ネン</t>
    </rPh>
    <rPh sb="6" eb="7">
      <t>ド</t>
    </rPh>
    <rPh sb="7" eb="10">
      <t>ネムロシ</t>
    </rPh>
    <rPh sb="10" eb="12">
      <t>シャカイ</t>
    </rPh>
    <rPh sb="12" eb="14">
      <t>フクシ</t>
    </rPh>
    <rPh sb="14" eb="17">
      <t>キョウギカイ</t>
    </rPh>
    <phoneticPr fontId="1"/>
  </si>
  <si>
    <t>・平成28年度根室市社会福祉協議会社会福祉事業当初予算について</t>
    <rPh sb="1" eb="3">
      <t>ヘイセイ</t>
    </rPh>
    <rPh sb="5" eb="6">
      <t>ネン</t>
    </rPh>
    <rPh sb="6" eb="7">
      <t>ド</t>
    </rPh>
    <rPh sb="7" eb="10">
      <t>ネムロシ</t>
    </rPh>
    <rPh sb="10" eb="12">
      <t>シャカイ</t>
    </rPh>
    <rPh sb="12" eb="14">
      <t>フクシ</t>
    </rPh>
    <rPh sb="14" eb="17">
      <t>キョウギカイ</t>
    </rPh>
    <phoneticPr fontId="1"/>
  </si>
  <si>
    <t>・根室市社会福祉協議会理事・監事の選任について</t>
    <rPh sb="1" eb="4">
      <t>ネムロシ</t>
    </rPh>
    <rPh sb="4" eb="6">
      <t>シャカイ</t>
    </rPh>
    <rPh sb="6" eb="8">
      <t>フクシ</t>
    </rPh>
    <rPh sb="8" eb="11">
      <t>キョウギカイ</t>
    </rPh>
    <rPh sb="11" eb="13">
      <t>リジ</t>
    </rPh>
    <rPh sb="14" eb="16">
      <t>カンジ</t>
    </rPh>
    <rPh sb="17" eb="19">
      <t>センニン</t>
    </rPh>
    <phoneticPr fontId="1"/>
  </si>
  <si>
    <t>石橋　昌明</t>
    <rPh sb="0" eb="2">
      <t>イシバシ</t>
    </rPh>
    <rPh sb="3" eb="5">
      <t>マサアキ</t>
    </rPh>
    <phoneticPr fontId="1"/>
  </si>
  <si>
    <t>薬局経営</t>
    <rPh sb="0" eb="2">
      <t>ヤッキョク</t>
    </rPh>
    <rPh sb="2" eb="4">
      <t>ケイエイ</t>
    </rPh>
    <phoneticPr fontId="1"/>
  </si>
  <si>
    <t>カイロサロン経営</t>
    <rPh sb="6" eb="8">
      <t>ケイエイ</t>
    </rPh>
    <phoneticPr fontId="1"/>
  </si>
  <si>
    <t>漁業</t>
    <rPh sb="0" eb="2">
      <t>ギョギョウ</t>
    </rPh>
    <phoneticPr fontId="1"/>
  </si>
  <si>
    <t>税理士事務所経営</t>
    <rPh sb="0" eb="3">
      <t>ゼイリシ</t>
    </rPh>
    <rPh sb="3" eb="5">
      <t>ジム</t>
    </rPh>
    <rPh sb="5" eb="6">
      <t>ショ</t>
    </rPh>
    <rPh sb="6" eb="8">
      <t>ケイエイ</t>
    </rPh>
    <phoneticPr fontId="1"/>
  </si>
  <si>
    <t>無職</t>
    <rPh sb="0" eb="2">
      <t>ムショク</t>
    </rPh>
    <phoneticPr fontId="1"/>
  </si>
  <si>
    <t>書道教室経営</t>
    <rPh sb="0" eb="2">
      <t>ショドウ</t>
    </rPh>
    <rPh sb="2" eb="4">
      <t>キョウシツ</t>
    </rPh>
    <rPh sb="4" eb="6">
      <t>ケイエイ</t>
    </rPh>
    <phoneticPr fontId="1"/>
  </si>
  <si>
    <t>クリーニング店経営</t>
    <rPh sb="6" eb="7">
      <t>テン</t>
    </rPh>
    <rPh sb="7" eb="9">
      <t>ケイエイ</t>
    </rPh>
    <phoneticPr fontId="1"/>
  </si>
  <si>
    <t>老人福祉センター事務局長</t>
    <rPh sb="0" eb="2">
      <t>ロウジン</t>
    </rPh>
    <rPh sb="2" eb="4">
      <t>フクシ</t>
    </rPh>
    <rPh sb="8" eb="11">
      <t>ジムキョク</t>
    </rPh>
    <rPh sb="11" eb="12">
      <t>チョウ</t>
    </rPh>
    <phoneticPr fontId="1"/>
  </si>
  <si>
    <t>飲食業経営</t>
    <rPh sb="0" eb="3">
      <t>インショクギョウ</t>
    </rPh>
    <rPh sb="3" eb="5">
      <t>ケイエイ</t>
    </rPh>
    <phoneticPr fontId="1"/>
  </si>
  <si>
    <t>施設長</t>
    <rPh sb="0" eb="3">
      <t>シセツチョウ</t>
    </rPh>
    <phoneticPr fontId="1"/>
  </si>
  <si>
    <t>根室恵徳会常務理事</t>
    <rPh sb="0" eb="2">
      <t>ネムロ</t>
    </rPh>
    <rPh sb="2" eb="3">
      <t>メグム</t>
    </rPh>
    <rPh sb="3" eb="4">
      <t>トク</t>
    </rPh>
    <rPh sb="4" eb="5">
      <t>カイ</t>
    </rPh>
    <rPh sb="5" eb="7">
      <t>ジョウム</t>
    </rPh>
    <rPh sb="7" eb="9">
      <t>リジ</t>
    </rPh>
    <phoneticPr fontId="1"/>
  </si>
  <si>
    <t>銀行員</t>
    <rPh sb="0" eb="3">
      <t>ギンコウイン</t>
    </rPh>
    <phoneticPr fontId="1"/>
  </si>
  <si>
    <t>損害保険代理店営業</t>
    <rPh sb="0" eb="2">
      <t>ソンガイ</t>
    </rPh>
    <rPh sb="2" eb="4">
      <t>ホケン</t>
    </rPh>
    <rPh sb="4" eb="7">
      <t>ダイリテン</t>
    </rPh>
    <rPh sb="7" eb="9">
      <t>エイギョウ</t>
    </rPh>
    <phoneticPr fontId="1"/>
  </si>
  <si>
    <t>塗装店経営</t>
    <rPh sb="0" eb="2">
      <t>トソウ</t>
    </rPh>
    <rPh sb="2" eb="3">
      <t>テン</t>
    </rPh>
    <rPh sb="3" eb="5">
      <t>ケイエイ</t>
    </rPh>
    <phoneticPr fontId="1"/>
  </si>
  <si>
    <t>根室商工会議所事務局長</t>
    <rPh sb="0" eb="2">
      <t>ネムロ</t>
    </rPh>
    <rPh sb="2" eb="4">
      <t>ショウコウ</t>
    </rPh>
    <rPh sb="4" eb="7">
      <t>カイギショ</t>
    </rPh>
    <rPh sb="7" eb="10">
      <t>ジムキョク</t>
    </rPh>
    <rPh sb="10" eb="11">
      <t>チョウ</t>
    </rPh>
    <phoneticPr fontId="1"/>
  </si>
  <si>
    <t>根室有磯郵便局長</t>
    <rPh sb="0" eb="2">
      <t>ネムロ</t>
    </rPh>
    <rPh sb="2" eb="3">
      <t>アリ</t>
    </rPh>
    <rPh sb="3" eb="4">
      <t>イソ</t>
    </rPh>
    <rPh sb="4" eb="6">
      <t>ユウビン</t>
    </rPh>
    <rPh sb="6" eb="8">
      <t>キョクチョウ</t>
    </rPh>
    <phoneticPr fontId="1"/>
  </si>
  <si>
    <t>会社員</t>
    <rPh sb="0" eb="3">
      <t>カイシャイン</t>
    </rPh>
    <phoneticPr fontId="1"/>
  </si>
  <si>
    <t>市内企業専務取締役</t>
    <rPh sb="0" eb="2">
      <t>シナイ</t>
    </rPh>
    <rPh sb="2" eb="4">
      <t>キギョウ</t>
    </rPh>
    <rPh sb="4" eb="6">
      <t>センム</t>
    </rPh>
    <rPh sb="6" eb="8">
      <t>トリシマリ</t>
    </rPh>
    <rPh sb="8" eb="9">
      <t>ヤク</t>
    </rPh>
    <phoneticPr fontId="1"/>
  </si>
  <si>
    <t>市内企業代表取締役</t>
    <rPh sb="0" eb="2">
      <t>シナイ</t>
    </rPh>
    <rPh sb="2" eb="4">
      <t>キギョウ</t>
    </rPh>
    <rPh sb="4" eb="6">
      <t>ダイヒョウ</t>
    </rPh>
    <rPh sb="6" eb="8">
      <t>トリシマリ</t>
    </rPh>
    <rPh sb="8" eb="9">
      <t>ヤク</t>
    </rPh>
    <phoneticPr fontId="1"/>
  </si>
  <si>
    <t>平成27年5月15日</t>
    <rPh sb="0" eb="2">
      <t>ヘイセイ</t>
    </rPh>
    <rPh sb="4" eb="5">
      <t>ネン</t>
    </rPh>
    <rPh sb="6" eb="7">
      <t>ガツ</t>
    </rPh>
    <rPh sb="9" eb="10">
      <t>ニチ</t>
    </rPh>
    <phoneticPr fontId="1"/>
  </si>
  <si>
    <t>・澤村　武信　・近松　正吾</t>
    <rPh sb="1" eb="3">
      <t>サワムラ</t>
    </rPh>
    <rPh sb="4" eb="6">
      <t>タケノブ</t>
    </rPh>
    <rPh sb="8" eb="10">
      <t>チカマツ</t>
    </rPh>
    <rPh sb="11" eb="13">
      <t>ショウゴ</t>
    </rPh>
    <phoneticPr fontId="1"/>
  </si>
  <si>
    <t>平成27年10月2日</t>
    <rPh sb="0" eb="2">
      <t>ヘイセイ</t>
    </rPh>
    <rPh sb="4" eb="5">
      <t>ネン</t>
    </rPh>
    <rPh sb="7" eb="8">
      <t>ガツ</t>
    </rPh>
    <rPh sb="9" eb="10">
      <t>ニチ</t>
    </rPh>
    <phoneticPr fontId="1"/>
  </si>
  <si>
    <t>平成27年12月7日</t>
    <rPh sb="0" eb="2">
      <t>ヘイセイ</t>
    </rPh>
    <rPh sb="4" eb="5">
      <t>ネン</t>
    </rPh>
    <rPh sb="7" eb="8">
      <t>ガツ</t>
    </rPh>
    <rPh sb="9" eb="10">
      <t>ニチ</t>
    </rPh>
    <phoneticPr fontId="1"/>
  </si>
  <si>
    <t>平成28年3月11日</t>
    <rPh sb="0" eb="2">
      <t>ヘイセイ</t>
    </rPh>
    <rPh sb="4" eb="5">
      <t>ネン</t>
    </rPh>
    <rPh sb="6" eb="7">
      <t>ガツ</t>
    </rPh>
    <rPh sb="9" eb="10">
      <t>ニチ</t>
    </rPh>
    <phoneticPr fontId="1"/>
  </si>
  <si>
    <t>無し</t>
    <rPh sb="0" eb="1">
      <t>ナ</t>
    </rPh>
    <phoneticPr fontId="1"/>
  </si>
  <si>
    <t>5</t>
    <phoneticPr fontId="1"/>
  </si>
  <si>
    <t>14</t>
    <phoneticPr fontId="1"/>
  </si>
  <si>
    <t>42</t>
    <phoneticPr fontId="1"/>
  </si>
  <si>
    <t>23.7</t>
    <phoneticPr fontId="1"/>
  </si>
  <si>
    <t>評議員</t>
    <rPh sb="0" eb="3">
      <t>ヒョウギイン</t>
    </rPh>
    <phoneticPr fontId="1"/>
  </si>
  <si>
    <t>市内企業常務</t>
    <rPh sb="0" eb="2">
      <t>シナイ</t>
    </rPh>
    <rPh sb="2" eb="4">
      <t>キギョウ</t>
    </rPh>
    <rPh sb="4" eb="6">
      <t>ジョウム</t>
    </rPh>
    <phoneticPr fontId="1"/>
  </si>
  <si>
    <t>僧侶</t>
    <rPh sb="0" eb="2">
      <t>ソウリョ</t>
    </rPh>
    <phoneticPr fontId="1"/>
  </si>
  <si>
    <t>化粧品営業外交員</t>
    <rPh sb="0" eb="3">
      <t>ケショウヒン</t>
    </rPh>
    <rPh sb="3" eb="5">
      <t>エイギョウ</t>
    </rPh>
    <rPh sb="5" eb="8">
      <t>ガイコウイン</t>
    </rPh>
    <phoneticPr fontId="1"/>
  </si>
  <si>
    <t>根室市社会福祉協議会障害福祉サービス事業所</t>
    <rPh sb="0" eb="3">
      <t>ネムロシ</t>
    </rPh>
    <rPh sb="3" eb="5">
      <t>シャカイ</t>
    </rPh>
    <rPh sb="5" eb="7">
      <t>フクシ</t>
    </rPh>
    <rPh sb="7" eb="10">
      <t>キョウギカイ</t>
    </rPh>
    <rPh sb="10" eb="12">
      <t>ショウガイ</t>
    </rPh>
    <rPh sb="12" eb="14">
      <t>フクシ</t>
    </rPh>
    <rPh sb="18" eb="20">
      <t>ジギョウ</t>
    </rPh>
    <rPh sb="20" eb="21">
      <t>ショ</t>
    </rPh>
    <phoneticPr fontId="1"/>
  </si>
  <si>
    <t>根室市ボランティアセンター</t>
    <rPh sb="0" eb="2">
      <t>ネムロ</t>
    </rPh>
    <rPh sb="2" eb="3">
      <t>シ</t>
    </rPh>
    <phoneticPr fontId="1"/>
  </si>
  <si>
    <t>昭和41年8月17日</t>
    <rPh sb="0" eb="2">
      <t>ショウワ</t>
    </rPh>
    <rPh sb="4" eb="5">
      <t>ネン</t>
    </rPh>
    <rPh sb="6" eb="7">
      <t>ガツ</t>
    </rPh>
    <rPh sb="9" eb="10">
      <t>ニチ</t>
    </rPh>
    <phoneticPr fontId="1"/>
  </si>
  <si>
    <t>設備等整備積立金</t>
    <rPh sb="0" eb="2">
      <t>セツビ</t>
    </rPh>
    <rPh sb="2" eb="3">
      <t>トウ</t>
    </rPh>
    <rPh sb="3" eb="5">
      <t>セイビ</t>
    </rPh>
    <rPh sb="5" eb="7">
      <t>ツミタテ</t>
    </rPh>
    <rPh sb="7" eb="8">
      <t>キン</t>
    </rPh>
    <phoneticPr fontId="1"/>
  </si>
  <si>
    <t>介護保険経営安定化資金積立金</t>
    <rPh sb="0" eb="2">
      <t>カイゴ</t>
    </rPh>
    <rPh sb="2" eb="4">
      <t>ホケン</t>
    </rPh>
    <rPh sb="4" eb="6">
      <t>ケイエイ</t>
    </rPh>
    <rPh sb="6" eb="8">
      <t>アンテイ</t>
    </rPh>
    <rPh sb="8" eb="9">
      <t>カ</t>
    </rPh>
    <rPh sb="9" eb="11">
      <t>シキン</t>
    </rPh>
    <rPh sb="11" eb="13">
      <t>ツミタテ</t>
    </rPh>
    <rPh sb="13" eb="14">
      <t>キン</t>
    </rPh>
    <phoneticPr fontId="1"/>
  </si>
  <si>
    <t>市社会福祉大会事業積立金</t>
    <rPh sb="0" eb="1">
      <t>シ</t>
    </rPh>
    <rPh sb="1" eb="3">
      <t>シャカイ</t>
    </rPh>
    <rPh sb="3" eb="5">
      <t>フクシ</t>
    </rPh>
    <rPh sb="5" eb="7">
      <t>タイカイ</t>
    </rPh>
    <rPh sb="7" eb="9">
      <t>ジギョウ</t>
    </rPh>
    <rPh sb="9" eb="11">
      <t>ツミタテ</t>
    </rPh>
    <rPh sb="11" eb="12">
      <t>キン</t>
    </rPh>
    <phoneticPr fontId="1"/>
  </si>
  <si>
    <t>災害積立金</t>
    <rPh sb="0" eb="2">
      <t>サイガイ</t>
    </rPh>
    <rPh sb="2" eb="4">
      <t>ツミタテ</t>
    </rPh>
    <rPh sb="4" eb="5">
      <t>キン</t>
    </rPh>
    <phoneticPr fontId="1"/>
  </si>
  <si>
    <t>ふれあい交流会事業積立金</t>
    <rPh sb="4" eb="7">
      <t>コウリュウカイ</t>
    </rPh>
    <rPh sb="7" eb="9">
      <t>ジギョウ</t>
    </rPh>
    <rPh sb="9" eb="11">
      <t>ツミタテ</t>
    </rPh>
    <rPh sb="11" eb="12">
      <t>キン</t>
    </rPh>
    <phoneticPr fontId="1"/>
  </si>
  <si>
    <t>事業振興基金積立金</t>
    <rPh sb="0" eb="2">
      <t>ジギョウ</t>
    </rPh>
    <rPh sb="2" eb="4">
      <t>シンコウ</t>
    </rPh>
    <rPh sb="4" eb="6">
      <t>キキン</t>
    </rPh>
    <rPh sb="6" eb="8">
      <t>ツミタテ</t>
    </rPh>
    <rPh sb="8" eb="9">
      <t>キン</t>
    </rPh>
    <phoneticPr fontId="1"/>
  </si>
  <si>
    <t>福祉ふれあい基金積立金</t>
    <rPh sb="0" eb="2">
      <t>フクシ</t>
    </rPh>
    <rPh sb="6" eb="8">
      <t>キキン</t>
    </rPh>
    <rPh sb="8" eb="10">
      <t>ツミタテ</t>
    </rPh>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</si>
</sst>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style="thin">
        <color indexed="64"/>
      </right>
      <top/>
      <bottom style="thin">
        <color theme="0"/>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69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lignment vertical="center"/>
    </xf>
    <xf numFmtId="0" fontId="2" fillId="0" borderId="70" xfId="0" applyFont="1" applyFill="1" applyBorder="1">
      <alignment vertical="center"/>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2" xfId="0" applyFont="1" applyBorder="1" applyAlignment="1">
      <alignment vertical="center" shrinkToFit="1"/>
    </xf>
    <xf numFmtId="0" fontId="2" fillId="0" borderId="114" xfId="0" applyFont="1" applyBorder="1" applyAlignment="1">
      <alignment vertical="center" shrinkToFit="1"/>
    </xf>
    <xf numFmtId="0" fontId="2" fillId="4" borderId="112" xfId="0" applyFont="1" applyFill="1" applyBorder="1" applyAlignment="1">
      <alignment vertical="center" shrinkToFit="1"/>
    </xf>
    <xf numFmtId="0" fontId="2" fillId="4" borderId="78" xfId="0" applyFont="1" applyFill="1" applyBorder="1" applyAlignment="1">
      <alignment vertical="center" shrinkToFit="1"/>
    </xf>
    <xf numFmtId="49" fontId="2" fillId="4" borderId="6" xfId="0" applyNumberFormat="1" applyFont="1" applyFill="1" applyBorder="1" applyAlignment="1">
      <alignment horizontal="center" vertical="center" shrinkToFit="1"/>
    </xf>
    <xf numFmtId="0" fontId="2" fillId="4" borderId="0" xfId="0" applyFont="1" applyFill="1" applyBorder="1" applyAlignment="1">
      <alignment vertical="center" wrapText="1"/>
    </xf>
    <xf numFmtId="0" fontId="2" fillId="4" borderId="0" xfId="0" applyFont="1" applyFill="1" applyBorder="1" applyAlignment="1">
      <alignment horizontal="center" vertical="center" shrinkToFit="1"/>
    </xf>
    <xf numFmtId="49" fontId="2" fillId="4" borderId="0" xfId="0" applyNumberFormat="1" applyFont="1" applyFill="1" applyBorder="1" applyAlignment="1">
      <alignment horizontal="center" vertical="center" shrinkToFit="1"/>
    </xf>
    <xf numFmtId="0" fontId="2" fillId="4" borderId="0" xfId="0" applyFont="1" applyFill="1" applyBorder="1" applyAlignment="1">
      <alignment vertical="center" shrinkToFit="1"/>
    </xf>
    <xf numFmtId="0" fontId="2" fillId="4" borderId="0" xfId="0" applyFont="1" applyFill="1" applyBorder="1" applyAlignment="1">
      <alignment horizontal="center" vertical="center"/>
    </xf>
    <xf numFmtId="0" fontId="2" fillId="4" borderId="79" xfId="0" applyFont="1" applyFill="1" applyBorder="1" applyAlignment="1">
      <alignment vertical="center" shrinkToFi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6" xfId="0" applyFont="1" applyFill="1" applyBorder="1" applyAlignment="1">
      <alignment vertical="center" wrapText="1"/>
    </xf>
    <xf numFmtId="0" fontId="2" fillId="0" borderId="67" xfId="0" applyFont="1" applyFill="1" applyBorder="1" applyAlignment="1">
      <alignment horizontal="center" vertical="center" shrinkToFit="1"/>
    </xf>
    <xf numFmtId="0" fontId="2" fillId="0" borderId="75" xfId="0" applyFont="1" applyFill="1" applyBorder="1" applyAlignment="1">
      <alignment vertical="top"/>
    </xf>
    <xf numFmtId="0" fontId="2" fillId="0" borderId="79"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0" borderId="119" xfId="0" applyFont="1" applyFill="1" applyBorder="1" applyAlignment="1">
      <alignment vertical="center"/>
    </xf>
    <xf numFmtId="0" fontId="2" fillId="0" borderId="119" xfId="0" applyFont="1" applyFill="1" applyBorder="1">
      <alignment vertical="center"/>
    </xf>
    <xf numFmtId="38" fontId="4" fillId="3" borderId="2" xfId="1" applyFont="1" applyFill="1" applyBorder="1" applyAlignment="1">
      <alignment vertical="center"/>
    </xf>
    <xf numFmtId="38" fontId="4" fillId="3" borderId="3" xfId="1" applyFont="1" applyFill="1" applyBorder="1" applyAlignment="1">
      <alignment vertical="center"/>
    </xf>
    <xf numFmtId="38" fontId="4" fillId="3" borderId="4" xfId="1" applyFont="1" applyFill="1" applyBorder="1" applyAlignment="1">
      <alignment vertical="center"/>
    </xf>
    <xf numFmtId="0" fontId="10" fillId="0" borderId="67" xfId="0" applyFont="1" applyBorder="1" applyAlignment="1">
      <alignment vertical="center" shrinkToFit="1"/>
    </xf>
    <xf numFmtId="0" fontId="10" fillId="0" borderId="68" xfId="0" applyFont="1" applyBorder="1" applyAlignment="1">
      <alignment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9"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4" borderId="25" xfId="0" applyFont="1" applyFill="1" applyBorder="1" applyAlignment="1">
      <alignment horizontal="center" vertical="center" shrinkToFit="1"/>
    </xf>
    <xf numFmtId="0" fontId="2" fillId="4" borderId="49"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49" fontId="2" fillId="0" borderId="95"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4" borderId="5" xfId="0" applyNumberFormat="1" applyFont="1" applyFill="1" applyBorder="1" applyAlignment="1">
      <alignment horizontal="center" vertical="center" shrinkToFit="1"/>
    </xf>
    <xf numFmtId="49" fontId="2" fillId="4" borderId="6" xfId="0" applyNumberFormat="1" applyFont="1" applyFill="1" applyBorder="1" applyAlignment="1">
      <alignment horizontal="center" vertical="center" shrinkToFit="1"/>
    </xf>
    <xf numFmtId="49" fontId="2" fillId="4" borderId="111" xfId="0" applyNumberFormat="1" applyFont="1" applyFill="1" applyBorder="1" applyAlignment="1">
      <alignment horizontal="center" vertical="center" shrinkToFit="1"/>
    </xf>
    <xf numFmtId="49" fontId="2" fillId="4" borderId="16" xfId="0" applyNumberFormat="1" applyFont="1" applyFill="1" applyBorder="1" applyAlignment="1">
      <alignment horizontal="center" vertical="center" shrinkToFit="1"/>
    </xf>
    <xf numFmtId="49" fontId="2" fillId="4" borderId="17" xfId="0" applyNumberFormat="1" applyFont="1" applyFill="1" applyBorder="1" applyAlignment="1">
      <alignment horizontal="center" vertical="center" shrinkToFit="1"/>
    </xf>
    <xf numFmtId="49" fontId="2" fillId="4" borderId="90" xfId="0" applyNumberFormat="1"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49" fontId="2" fillId="4" borderId="94" xfId="0" applyNumberFormat="1" applyFont="1" applyFill="1" applyBorder="1" applyAlignment="1">
      <alignment horizontal="center" vertical="center" shrinkToFit="1"/>
    </xf>
    <xf numFmtId="49" fontId="2" fillId="4" borderId="18" xfId="0" applyNumberFormat="1" applyFont="1" applyFill="1" applyBorder="1" applyAlignment="1">
      <alignment horizontal="center" vertical="center" shrinkToFit="1"/>
    </xf>
    <xf numFmtId="49" fontId="2" fillId="4" borderId="101" xfId="0" applyNumberFormat="1" applyFont="1" applyFill="1" applyBorder="1" applyAlignment="1">
      <alignment horizontal="center" vertical="center" shrinkToFit="1"/>
    </xf>
    <xf numFmtId="49" fontId="2" fillId="4" borderId="9" xfId="0" applyNumberFormat="1" applyFont="1" applyFill="1" applyBorder="1" applyAlignment="1">
      <alignment horizontal="center" vertical="center" shrinkToFit="1"/>
    </xf>
    <xf numFmtId="49" fontId="2" fillId="4" borderId="10" xfId="0" applyNumberFormat="1"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49" fontId="2" fillId="4" borderId="8" xfId="0" applyNumberFormat="1" applyFont="1" applyFill="1" applyBorder="1" applyAlignment="1">
      <alignment horizontal="center" vertical="center" shrinkToFit="1"/>
    </xf>
    <xf numFmtId="49" fontId="2" fillId="4" borderId="89" xfId="0" applyNumberFormat="1" applyFont="1" applyFill="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4" borderId="19"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7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100" xfId="0" applyFont="1" applyFill="1" applyBorder="1" applyAlignment="1">
      <alignment vertical="center" wrapText="1"/>
    </xf>
    <xf numFmtId="0" fontId="2" fillId="0" borderId="66"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0" fillId="0" borderId="0" xfId="0" applyAlignment="1">
      <alignment horizontal="center" vertical="center"/>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49" fontId="2" fillId="0" borderId="111" xfId="0" applyNumberFormat="1"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49" fontId="2" fillId="0" borderId="105" xfId="0" applyNumberFormat="1" applyFont="1" applyBorder="1" applyAlignment="1">
      <alignment horizontal="center" vertical="center" shrinkToFit="1"/>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4" borderId="3" xfId="0" applyFont="1" applyFill="1" applyBorder="1" applyAlignment="1">
      <alignment horizontal="center" vertical="center"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49" fontId="2" fillId="4" borderId="105" xfId="0" applyNumberFormat="1" applyFont="1" applyFill="1" applyBorder="1" applyAlignment="1">
      <alignment horizontal="center" vertical="center" shrinkToFit="1"/>
    </xf>
    <xf numFmtId="49" fontId="2" fillId="4" borderId="7" xfId="0" applyNumberFormat="1" applyFont="1" applyFill="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16" xfId="0" applyFont="1" applyBorder="1" applyAlignment="1">
      <alignment vertical="center" wrapText="1"/>
    </xf>
    <xf numFmtId="0" fontId="2" fillId="0" borderId="117" xfId="0" applyFont="1" applyBorder="1" applyAlignment="1">
      <alignment vertical="center" wrapText="1"/>
    </xf>
    <xf numFmtId="0" fontId="2" fillId="0" borderId="118" xfId="0" applyFont="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9" fillId="0" borderId="47" xfId="0"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177" fontId="4" fillId="0" borderId="2" xfId="0" applyNumberFormat="1" applyFont="1" applyBorder="1" applyAlignment="1">
      <alignment vertical="center" shrinkToFit="1"/>
    </xf>
    <xf numFmtId="177" fontId="4" fillId="0" borderId="3" xfId="0" applyNumberFormat="1" applyFont="1" applyBorder="1" applyAlignment="1">
      <alignment vertical="center" shrinkToFit="1"/>
    </xf>
    <xf numFmtId="177"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58" fontId="3" fillId="0" borderId="2"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3" borderId="2" xfId="1" applyFont="1" applyFill="1" applyBorder="1" applyAlignment="1">
      <alignment horizontal="center" vertical="center" shrinkToFit="1"/>
    </xf>
    <xf numFmtId="38" fontId="4" fillId="3" borderId="3" xfId="1" applyFont="1" applyFill="1" applyBorder="1" applyAlignment="1">
      <alignment horizontal="center" vertical="center" shrinkToFit="1"/>
    </xf>
    <xf numFmtId="38" fontId="4" fillId="3" borderId="4" xfId="1" applyFont="1" applyFill="1" applyBorder="1" applyAlignment="1">
      <alignment horizontal="center" vertical="center" shrinkToFit="1"/>
    </xf>
    <xf numFmtId="38" fontId="4" fillId="0" borderId="2" xfId="1"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4" xfId="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1" applyFont="1" applyFill="1" applyBorder="1" applyAlignment="1">
      <alignment horizontal="right" vertical="center" wrapText="1"/>
    </xf>
    <xf numFmtId="38" fontId="4" fillId="0" borderId="3" xfId="1" applyFont="1" applyFill="1" applyBorder="1" applyAlignment="1">
      <alignment horizontal="right" vertical="center" wrapText="1"/>
    </xf>
    <xf numFmtId="38" fontId="4" fillId="0" borderId="4" xfId="1" applyFont="1" applyFill="1" applyBorder="1" applyAlignment="1">
      <alignment horizontal="righ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6"/>
  <sheetViews>
    <sheetView tabSelected="1" view="pageBreakPreview" zoomScaleNormal="100" zoomScaleSheetLayoutView="100" workbookViewId="0">
      <selection activeCell="A2" sqref="A2"/>
    </sheetView>
  </sheetViews>
  <sheetFormatPr defaultRowHeight="11.25"/>
  <cols>
    <col min="1" max="3" width="2.375" style="6" customWidth="1"/>
    <col min="4" max="64" width="2.125" style="6" customWidth="1"/>
    <col min="65" max="16384" width="9" style="6"/>
  </cols>
  <sheetData>
    <row r="1" spans="1:64" s="5" customFormat="1" ht="18.75">
      <c r="A1" s="501" t="s">
        <v>294</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3"/>
      <c r="AD1" s="503"/>
      <c r="AE1" s="503"/>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4"/>
    </row>
    <row r="2" spans="1:64" s="5" customFormat="1" ht="18.75">
      <c r="A2" s="137"/>
      <c r="B2" s="137"/>
      <c r="C2" s="137"/>
      <c r="D2" s="137"/>
      <c r="E2" s="137"/>
      <c r="F2" s="137"/>
      <c r="G2" s="137"/>
      <c r="H2" s="137"/>
      <c r="I2" s="137"/>
      <c r="J2" s="137"/>
      <c r="K2" s="137"/>
      <c r="L2" s="137"/>
      <c r="M2" s="137"/>
      <c r="N2" s="137"/>
      <c r="O2" s="137"/>
      <c r="P2" s="137"/>
      <c r="Q2" s="137"/>
      <c r="R2" s="137"/>
      <c r="S2" s="137"/>
      <c r="T2" s="137"/>
      <c r="U2" s="137"/>
      <c r="V2" s="137"/>
      <c r="W2" s="137"/>
      <c r="X2" s="137"/>
      <c r="Y2" s="289" t="s">
        <v>280</v>
      </c>
      <c r="Z2" s="287"/>
      <c r="AA2" s="287"/>
      <c r="AB2" s="287"/>
      <c r="AC2" s="290">
        <v>28</v>
      </c>
      <c r="AD2" s="291"/>
      <c r="AE2" s="292"/>
      <c r="AF2" s="287" t="s">
        <v>281</v>
      </c>
      <c r="AG2" s="287"/>
      <c r="AH2" s="287"/>
      <c r="AI2" s="287"/>
      <c r="AJ2" s="287"/>
      <c r="AK2" s="287"/>
      <c r="AL2" s="287"/>
      <c r="AM2" s="287"/>
      <c r="AN2" s="288"/>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5"/>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8"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5"/>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41" t="s">
        <v>125</v>
      </c>
      <c r="B5" s="441"/>
      <c r="C5" s="441"/>
      <c r="D5" s="309" t="s">
        <v>380</v>
      </c>
      <c r="E5" s="310"/>
      <c r="F5" s="310"/>
      <c r="G5" s="310"/>
      <c r="H5" s="310"/>
      <c r="I5" s="310"/>
      <c r="J5" s="310"/>
      <c r="K5" s="310"/>
      <c r="L5" s="310"/>
      <c r="M5" s="310"/>
      <c r="N5" s="310"/>
      <c r="O5" s="310"/>
      <c r="P5" s="310"/>
      <c r="Q5" s="310"/>
      <c r="R5" s="310"/>
      <c r="S5" s="311"/>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38" t="s">
        <v>0</v>
      </c>
      <c r="B6" s="439"/>
      <c r="C6" s="440"/>
      <c r="D6" s="305" t="s">
        <v>381</v>
      </c>
      <c r="E6" s="227"/>
      <c r="F6" s="227"/>
      <c r="G6" s="227"/>
      <c r="H6" s="227"/>
      <c r="I6" s="227"/>
      <c r="J6" s="227"/>
      <c r="K6" s="227"/>
      <c r="L6" s="227"/>
      <c r="M6" s="227"/>
      <c r="N6" s="227"/>
      <c r="O6" s="227"/>
      <c r="P6" s="227"/>
      <c r="Q6" s="435" t="s">
        <v>1</v>
      </c>
      <c r="R6" s="436"/>
      <c r="S6" s="437"/>
      <c r="T6" s="7" t="s">
        <v>31</v>
      </c>
      <c r="U6" s="223" t="s">
        <v>382</v>
      </c>
      <c r="V6" s="224"/>
      <c r="W6" s="163" t="s">
        <v>293</v>
      </c>
      <c r="X6" s="224" t="s">
        <v>383</v>
      </c>
      <c r="Y6" s="225"/>
      <c r="Z6" s="226" t="s">
        <v>384</v>
      </c>
      <c r="AA6" s="227"/>
      <c r="AB6" s="227"/>
      <c r="AC6" s="227"/>
      <c r="AD6" s="227"/>
      <c r="AE6" s="227"/>
      <c r="AF6" s="227"/>
      <c r="AG6" s="227"/>
      <c r="AH6" s="227"/>
      <c r="AI6" s="227"/>
      <c r="AJ6" s="228"/>
      <c r="AK6" s="242" t="s">
        <v>2</v>
      </c>
      <c r="AL6" s="243"/>
      <c r="AM6" s="244"/>
      <c r="AN6" s="224" t="s">
        <v>385</v>
      </c>
      <c r="AO6" s="224"/>
      <c r="AP6" s="224"/>
      <c r="AQ6" s="163" t="s">
        <v>292</v>
      </c>
      <c r="AR6" s="241" t="s">
        <v>386</v>
      </c>
      <c r="AS6" s="241"/>
      <c r="AT6" s="241"/>
      <c r="AU6" s="163" t="s">
        <v>292</v>
      </c>
      <c r="AV6" s="239" t="s">
        <v>387</v>
      </c>
      <c r="AW6" s="239"/>
      <c r="AX6" s="240"/>
      <c r="AY6" s="242" t="s">
        <v>3</v>
      </c>
      <c r="AZ6" s="243"/>
      <c r="BA6" s="244"/>
      <c r="BB6" s="224" t="s">
        <v>385</v>
      </c>
      <c r="BC6" s="224"/>
      <c r="BD6" s="238"/>
      <c r="BE6" s="162" t="s">
        <v>292</v>
      </c>
      <c r="BF6" s="223" t="s">
        <v>386</v>
      </c>
      <c r="BG6" s="224"/>
      <c r="BH6" s="238"/>
      <c r="BI6" s="161" t="s">
        <v>292</v>
      </c>
      <c r="BJ6" s="223" t="s">
        <v>388</v>
      </c>
      <c r="BK6" s="224"/>
      <c r="BL6" s="303"/>
    </row>
    <row r="7" spans="1:64" ht="24.75" customHeight="1">
      <c r="A7" s="435" t="s">
        <v>7</v>
      </c>
      <c r="B7" s="436"/>
      <c r="C7" s="437"/>
      <c r="D7" s="496" t="s">
        <v>389</v>
      </c>
      <c r="E7" s="496"/>
      <c r="F7" s="496"/>
      <c r="G7" s="496"/>
      <c r="H7" s="496"/>
      <c r="I7" s="496"/>
      <c r="J7" s="496"/>
      <c r="K7" s="496"/>
      <c r="L7" s="496"/>
      <c r="M7" s="496"/>
      <c r="N7" s="496"/>
      <c r="O7" s="496"/>
      <c r="P7" s="496"/>
      <c r="Q7" s="435" t="s">
        <v>282</v>
      </c>
      <c r="R7" s="436"/>
      <c r="S7" s="437"/>
      <c r="T7" s="305" t="s">
        <v>390</v>
      </c>
      <c r="U7" s="227"/>
      <c r="V7" s="227"/>
      <c r="W7" s="227"/>
      <c r="X7" s="227"/>
      <c r="Y7" s="227"/>
      <c r="Z7" s="227"/>
      <c r="AA7" s="227"/>
      <c r="AB7" s="227"/>
      <c r="AC7" s="227"/>
      <c r="AD7" s="227"/>
      <c r="AE7" s="227"/>
      <c r="AF7" s="228"/>
      <c r="AG7" s="438" t="s">
        <v>10</v>
      </c>
      <c r="AH7" s="439"/>
      <c r="AI7" s="440"/>
      <c r="AJ7" s="368" t="s">
        <v>391</v>
      </c>
      <c r="AK7" s="224"/>
      <c r="AL7" s="224"/>
      <c r="AM7" s="224"/>
      <c r="AN7" s="224"/>
      <c r="AO7" s="224"/>
      <c r="AP7" s="224"/>
      <c r="AQ7" s="224"/>
      <c r="AR7" s="224"/>
      <c r="AS7" s="224"/>
      <c r="AT7" s="224"/>
      <c r="AU7" s="224"/>
      <c r="AV7" s="303"/>
      <c r="AW7" s="438" t="s">
        <v>11</v>
      </c>
      <c r="AX7" s="439"/>
      <c r="AY7" s="440"/>
      <c r="AZ7" s="426" t="s">
        <v>392</v>
      </c>
      <c r="BA7" s="427"/>
      <c r="BB7" s="427"/>
      <c r="BC7" s="427"/>
      <c r="BD7" s="427"/>
      <c r="BE7" s="427"/>
      <c r="BF7" s="427"/>
      <c r="BG7" s="427"/>
      <c r="BH7" s="427"/>
      <c r="BI7" s="427"/>
      <c r="BJ7" s="427"/>
      <c r="BK7" s="427"/>
      <c r="BL7" s="428"/>
    </row>
    <row r="8" spans="1:64" ht="13.5" customHeight="1">
      <c r="A8" s="452" t="s">
        <v>4</v>
      </c>
      <c r="B8" s="453"/>
      <c r="C8" s="454"/>
      <c r="D8" s="261" t="s">
        <v>5</v>
      </c>
      <c r="E8" s="304"/>
      <c r="F8" s="304"/>
      <c r="G8" s="304"/>
      <c r="H8" s="304"/>
      <c r="I8" s="304"/>
      <c r="J8" s="304"/>
      <c r="K8" s="304"/>
      <c r="L8" s="304"/>
      <c r="M8" s="262"/>
      <c r="N8" s="261" t="s">
        <v>8</v>
      </c>
      <c r="O8" s="304"/>
      <c r="P8" s="304"/>
      <c r="Q8" s="304"/>
      <c r="R8" s="304"/>
      <c r="S8" s="304"/>
      <c r="T8" s="262"/>
      <c r="U8" s="261" t="s">
        <v>75</v>
      </c>
      <c r="V8" s="304"/>
      <c r="W8" s="304"/>
      <c r="X8" s="304"/>
      <c r="Y8" s="304"/>
      <c r="Z8" s="304"/>
      <c r="AA8" s="304"/>
      <c r="AB8" s="304"/>
      <c r="AC8" s="304"/>
      <c r="AD8" s="304"/>
      <c r="AE8" s="304"/>
      <c r="AF8" s="304"/>
      <c r="AG8" s="304"/>
      <c r="AH8" s="304"/>
      <c r="AI8" s="262"/>
      <c r="AJ8" s="442" t="s">
        <v>238</v>
      </c>
      <c r="AK8" s="443"/>
      <c r="AL8" s="443"/>
      <c r="AM8" s="443"/>
      <c r="AN8" s="443"/>
      <c r="AO8" s="443"/>
      <c r="AP8" s="443"/>
      <c r="AQ8" s="444"/>
      <c r="AR8" s="442" t="s">
        <v>239</v>
      </c>
      <c r="AS8" s="443"/>
      <c r="AT8" s="443"/>
      <c r="AU8" s="443"/>
      <c r="AV8" s="443"/>
      <c r="AW8" s="443"/>
      <c r="AX8" s="443"/>
      <c r="AY8" s="444"/>
      <c r="AZ8" s="40"/>
      <c r="BA8" s="41"/>
      <c r="BB8" s="41"/>
      <c r="BC8" s="41"/>
      <c r="BD8" s="41"/>
      <c r="BE8" s="41"/>
      <c r="BF8" s="41"/>
      <c r="BG8" s="41"/>
      <c r="BH8" s="41"/>
      <c r="BI8" s="41"/>
      <c r="BJ8" s="41"/>
      <c r="BK8" s="41"/>
      <c r="BL8" s="41"/>
    </row>
    <row r="9" spans="1:64">
      <c r="A9" s="455"/>
      <c r="B9" s="456"/>
      <c r="C9" s="457"/>
      <c r="D9" s="263"/>
      <c r="E9" s="324"/>
      <c r="F9" s="324"/>
      <c r="G9" s="324"/>
      <c r="H9" s="324"/>
      <c r="I9" s="324"/>
      <c r="J9" s="324"/>
      <c r="K9" s="324"/>
      <c r="L9" s="324"/>
      <c r="M9" s="264"/>
      <c r="N9" s="258" t="s">
        <v>237</v>
      </c>
      <c r="O9" s="259"/>
      <c r="P9" s="259"/>
      <c r="Q9" s="260"/>
      <c r="R9" s="79"/>
      <c r="S9" s="80"/>
      <c r="T9" s="81"/>
      <c r="U9" s="258" t="s">
        <v>237</v>
      </c>
      <c r="V9" s="259"/>
      <c r="W9" s="259"/>
      <c r="X9" s="260"/>
      <c r="Y9" s="132"/>
      <c r="Z9" s="133"/>
      <c r="AA9" s="133"/>
      <c r="AB9" s="133"/>
      <c r="AC9" s="133"/>
      <c r="AD9" s="133"/>
      <c r="AE9" s="133"/>
      <c r="AF9" s="133"/>
      <c r="AG9" s="133"/>
      <c r="AH9" s="133"/>
      <c r="AI9" s="134"/>
      <c r="AJ9" s="445"/>
      <c r="AK9" s="446"/>
      <c r="AL9" s="446"/>
      <c r="AM9" s="446"/>
      <c r="AN9" s="446"/>
      <c r="AO9" s="446"/>
      <c r="AP9" s="446"/>
      <c r="AQ9" s="447"/>
      <c r="AR9" s="445"/>
      <c r="AS9" s="446"/>
      <c r="AT9" s="446"/>
      <c r="AU9" s="446"/>
      <c r="AV9" s="446"/>
      <c r="AW9" s="446"/>
      <c r="AX9" s="446"/>
      <c r="AY9" s="447"/>
      <c r="AZ9" s="43"/>
      <c r="BA9" s="17"/>
      <c r="BB9" s="17"/>
      <c r="BC9" s="17"/>
      <c r="BD9" s="17"/>
      <c r="BE9" s="17"/>
      <c r="BF9" s="17"/>
      <c r="BG9" s="17"/>
      <c r="BH9" s="17"/>
      <c r="BI9" s="17"/>
      <c r="BJ9" s="17"/>
      <c r="BK9" s="17"/>
      <c r="BL9" s="17"/>
    </row>
    <row r="10" spans="1:64" ht="24" customHeight="1">
      <c r="A10" s="458"/>
      <c r="B10" s="459"/>
      <c r="C10" s="460"/>
      <c r="D10" s="305" t="s">
        <v>393</v>
      </c>
      <c r="E10" s="227"/>
      <c r="F10" s="227"/>
      <c r="G10" s="227"/>
      <c r="H10" s="227"/>
      <c r="I10" s="227"/>
      <c r="J10" s="227"/>
      <c r="K10" s="227"/>
      <c r="L10" s="227"/>
      <c r="M10" s="228"/>
      <c r="N10" s="331" t="s">
        <v>394</v>
      </c>
      <c r="O10" s="332"/>
      <c r="P10" s="332"/>
      <c r="Q10" s="333"/>
      <c r="R10" s="305"/>
      <c r="S10" s="227"/>
      <c r="T10" s="228"/>
      <c r="U10" s="331" t="s">
        <v>394</v>
      </c>
      <c r="V10" s="332"/>
      <c r="W10" s="332"/>
      <c r="X10" s="333"/>
      <c r="Y10" s="305"/>
      <c r="Z10" s="227"/>
      <c r="AA10" s="227"/>
      <c r="AB10" s="227"/>
      <c r="AC10" s="227"/>
      <c r="AD10" s="227"/>
      <c r="AE10" s="227"/>
      <c r="AF10" s="227"/>
      <c r="AG10" s="227"/>
      <c r="AH10" s="227"/>
      <c r="AI10" s="228"/>
      <c r="AJ10" s="305" t="s">
        <v>395</v>
      </c>
      <c r="AK10" s="227"/>
      <c r="AL10" s="227"/>
      <c r="AM10" s="227"/>
      <c r="AN10" s="227"/>
      <c r="AO10" s="227"/>
      <c r="AP10" s="227"/>
      <c r="AQ10" s="228"/>
      <c r="AR10" s="368" t="s">
        <v>396</v>
      </c>
      <c r="AS10" s="224"/>
      <c r="AT10" s="224"/>
      <c r="AU10" s="224"/>
      <c r="AV10" s="224"/>
      <c r="AW10" s="224"/>
      <c r="AX10" s="224"/>
      <c r="AY10" s="303"/>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139"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5"/>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1" t="s">
        <v>12</v>
      </c>
      <c r="B13" s="282"/>
      <c r="C13" s="282"/>
      <c r="D13" s="261" t="s">
        <v>15</v>
      </c>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262"/>
      <c r="AF13" s="281" t="s">
        <v>16</v>
      </c>
      <c r="AG13" s="282"/>
      <c r="AH13" s="282"/>
      <c r="AI13" s="282"/>
      <c r="AJ13" s="282"/>
      <c r="AK13" s="282"/>
      <c r="AL13" s="282"/>
      <c r="AM13" s="282"/>
      <c r="AN13" s="283"/>
      <c r="AO13" s="86"/>
      <c r="AP13" s="87"/>
      <c r="AQ13" s="87"/>
      <c r="AR13" s="274" t="s">
        <v>246</v>
      </c>
      <c r="AS13" s="274"/>
      <c r="AT13" s="274"/>
      <c r="AU13" s="274"/>
      <c r="AV13" s="274"/>
      <c r="AW13" s="274"/>
      <c r="AX13" s="274"/>
      <c r="AY13" s="275"/>
      <c r="AZ13" s="281" t="s">
        <v>245</v>
      </c>
      <c r="BA13" s="282"/>
      <c r="BB13" s="282"/>
      <c r="BC13" s="282"/>
      <c r="BD13" s="283"/>
      <c r="BE13" s="261" t="s">
        <v>17</v>
      </c>
      <c r="BF13" s="262"/>
      <c r="BG13" s="258" t="s">
        <v>93</v>
      </c>
      <c r="BH13" s="259"/>
      <c r="BI13" s="259"/>
      <c r="BJ13" s="259"/>
      <c r="BK13" s="259"/>
      <c r="BL13" s="260"/>
    </row>
    <row r="14" spans="1:64" ht="48" customHeight="1">
      <c r="A14" s="392"/>
      <c r="B14" s="393"/>
      <c r="C14" s="393"/>
      <c r="D14" s="26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264"/>
      <c r="AF14" s="284"/>
      <c r="AG14" s="285"/>
      <c r="AH14" s="285"/>
      <c r="AI14" s="285"/>
      <c r="AJ14" s="285"/>
      <c r="AK14" s="285"/>
      <c r="AL14" s="285"/>
      <c r="AM14" s="285"/>
      <c r="AN14" s="286"/>
      <c r="AO14" s="438" t="s">
        <v>237</v>
      </c>
      <c r="AP14" s="439"/>
      <c r="AQ14" s="440"/>
      <c r="AR14" s="276"/>
      <c r="AS14" s="276"/>
      <c r="AT14" s="276"/>
      <c r="AU14" s="276"/>
      <c r="AV14" s="276"/>
      <c r="AW14" s="276"/>
      <c r="AX14" s="276"/>
      <c r="AY14" s="277"/>
      <c r="AZ14" s="284"/>
      <c r="BA14" s="285"/>
      <c r="BB14" s="285"/>
      <c r="BC14" s="285"/>
      <c r="BD14" s="286"/>
      <c r="BE14" s="263"/>
      <c r="BF14" s="264"/>
      <c r="BG14" s="255" t="s">
        <v>94</v>
      </c>
      <c r="BH14" s="256"/>
      <c r="BI14" s="257"/>
      <c r="BJ14" s="255" t="s">
        <v>95</v>
      </c>
      <c r="BK14" s="256"/>
      <c r="BL14" s="257"/>
    </row>
    <row r="15" spans="1:64" ht="12" customHeight="1">
      <c r="A15" s="8"/>
      <c r="B15" s="395" t="s">
        <v>91</v>
      </c>
      <c r="C15" s="398" t="s">
        <v>146</v>
      </c>
      <c r="D15" s="265"/>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7"/>
      <c r="AF15" s="245"/>
      <c r="AG15" s="280"/>
      <c r="AH15" s="280"/>
      <c r="AI15" s="280"/>
      <c r="AJ15" s="280"/>
      <c r="AK15" s="280"/>
      <c r="AL15" s="280"/>
      <c r="AM15" s="280"/>
      <c r="AN15" s="246"/>
      <c r="AO15" s="334"/>
      <c r="AP15" s="335"/>
      <c r="AQ15" s="336"/>
      <c r="AR15" s="245"/>
      <c r="AS15" s="280"/>
      <c r="AT15" s="280"/>
      <c r="AU15" s="280"/>
      <c r="AV15" s="280"/>
      <c r="AW15" s="280"/>
      <c r="AX15" s="280"/>
      <c r="AY15" s="246"/>
      <c r="AZ15" s="271"/>
      <c r="BA15" s="272"/>
      <c r="BB15" s="272"/>
      <c r="BC15" s="272"/>
      <c r="BD15" s="273"/>
      <c r="BE15" s="245"/>
      <c r="BF15" s="246"/>
      <c r="BG15" s="205"/>
      <c r="BH15" s="206"/>
      <c r="BI15" s="207"/>
      <c r="BJ15" s="205" t="s">
        <v>400</v>
      </c>
      <c r="BK15" s="206"/>
      <c r="BL15" s="207"/>
    </row>
    <row r="16" spans="1:64" ht="12" customHeight="1">
      <c r="A16" s="8"/>
      <c r="B16" s="396"/>
      <c r="C16" s="399"/>
      <c r="D16" s="229"/>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1"/>
      <c r="AF16" s="247"/>
      <c r="AG16" s="278"/>
      <c r="AH16" s="278"/>
      <c r="AI16" s="278"/>
      <c r="AJ16" s="278"/>
      <c r="AK16" s="278"/>
      <c r="AL16" s="278"/>
      <c r="AM16" s="278"/>
      <c r="AN16" s="248"/>
      <c r="AO16" s="229"/>
      <c r="AP16" s="230"/>
      <c r="AQ16" s="231"/>
      <c r="AR16" s="247"/>
      <c r="AS16" s="278"/>
      <c r="AT16" s="278"/>
      <c r="AU16" s="278"/>
      <c r="AV16" s="278"/>
      <c r="AW16" s="278"/>
      <c r="AX16" s="278"/>
      <c r="AY16" s="248"/>
      <c r="AZ16" s="249"/>
      <c r="BA16" s="250"/>
      <c r="BB16" s="250"/>
      <c r="BC16" s="250"/>
      <c r="BD16" s="251"/>
      <c r="BE16" s="247"/>
      <c r="BF16" s="248"/>
      <c r="BG16" s="208"/>
      <c r="BH16" s="209"/>
      <c r="BI16" s="210"/>
      <c r="BJ16" s="208"/>
      <c r="BK16" s="209"/>
      <c r="BL16" s="210"/>
    </row>
    <row r="17" spans="1:64" ht="12" customHeight="1">
      <c r="A17" s="8"/>
      <c r="B17" s="396"/>
      <c r="C17" s="399"/>
      <c r="D17" s="268"/>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70"/>
      <c r="AF17" s="247"/>
      <c r="AG17" s="278"/>
      <c r="AH17" s="278"/>
      <c r="AI17" s="278"/>
      <c r="AJ17" s="278"/>
      <c r="AK17" s="278"/>
      <c r="AL17" s="278"/>
      <c r="AM17" s="278"/>
      <c r="AN17" s="248"/>
      <c r="AO17" s="229"/>
      <c r="AP17" s="230"/>
      <c r="AQ17" s="231"/>
      <c r="AR17" s="247"/>
      <c r="AS17" s="278"/>
      <c r="AT17" s="278"/>
      <c r="AU17" s="278"/>
      <c r="AV17" s="278"/>
      <c r="AW17" s="278"/>
      <c r="AX17" s="278"/>
      <c r="AY17" s="248"/>
      <c r="AZ17" s="249"/>
      <c r="BA17" s="250"/>
      <c r="BB17" s="250"/>
      <c r="BC17" s="250"/>
      <c r="BD17" s="251"/>
      <c r="BE17" s="247"/>
      <c r="BF17" s="248"/>
      <c r="BG17" s="208"/>
      <c r="BH17" s="209"/>
      <c r="BI17" s="210"/>
      <c r="BJ17" s="208"/>
      <c r="BK17" s="209"/>
      <c r="BL17" s="210"/>
    </row>
    <row r="18" spans="1:64" ht="12" customHeight="1">
      <c r="A18" s="8"/>
      <c r="B18" s="396"/>
      <c r="C18" s="399" t="s">
        <v>147</v>
      </c>
      <c r="D18" s="229"/>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1"/>
      <c r="AF18" s="247"/>
      <c r="AG18" s="278"/>
      <c r="AH18" s="278"/>
      <c r="AI18" s="278"/>
      <c r="AJ18" s="278"/>
      <c r="AK18" s="278"/>
      <c r="AL18" s="278"/>
      <c r="AM18" s="278"/>
      <c r="AN18" s="248"/>
      <c r="AO18" s="229"/>
      <c r="AP18" s="230"/>
      <c r="AQ18" s="231"/>
      <c r="AR18" s="247"/>
      <c r="AS18" s="278"/>
      <c r="AT18" s="278"/>
      <c r="AU18" s="278"/>
      <c r="AV18" s="278"/>
      <c r="AW18" s="278"/>
      <c r="AX18" s="278"/>
      <c r="AY18" s="248"/>
      <c r="AZ18" s="249"/>
      <c r="BA18" s="250"/>
      <c r="BB18" s="250"/>
      <c r="BC18" s="250"/>
      <c r="BD18" s="251"/>
      <c r="BE18" s="247"/>
      <c r="BF18" s="248"/>
      <c r="BG18" s="208"/>
      <c r="BH18" s="209"/>
      <c r="BI18" s="210"/>
      <c r="BJ18" s="208"/>
      <c r="BK18" s="209"/>
      <c r="BL18" s="210"/>
    </row>
    <row r="19" spans="1:64" ht="12" customHeight="1">
      <c r="A19" s="8"/>
      <c r="B19" s="396"/>
      <c r="C19" s="39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1"/>
      <c r="AF19" s="247"/>
      <c r="AG19" s="278"/>
      <c r="AH19" s="278"/>
      <c r="AI19" s="278"/>
      <c r="AJ19" s="278"/>
      <c r="AK19" s="278"/>
      <c r="AL19" s="278"/>
      <c r="AM19" s="278"/>
      <c r="AN19" s="248"/>
      <c r="AO19" s="229"/>
      <c r="AP19" s="230"/>
      <c r="AQ19" s="231"/>
      <c r="AR19" s="247"/>
      <c r="AS19" s="278"/>
      <c r="AT19" s="278"/>
      <c r="AU19" s="278"/>
      <c r="AV19" s="278"/>
      <c r="AW19" s="278"/>
      <c r="AX19" s="278"/>
      <c r="AY19" s="248"/>
      <c r="AZ19" s="249"/>
      <c r="BA19" s="250"/>
      <c r="BB19" s="250"/>
      <c r="BC19" s="250"/>
      <c r="BD19" s="251"/>
      <c r="BE19" s="247"/>
      <c r="BF19" s="248"/>
      <c r="BG19" s="208"/>
      <c r="BH19" s="209"/>
      <c r="BI19" s="210"/>
      <c r="BJ19" s="208"/>
      <c r="BK19" s="209"/>
      <c r="BL19" s="210"/>
    </row>
    <row r="20" spans="1:64" ht="12" customHeight="1">
      <c r="A20" s="8"/>
      <c r="B20" s="397"/>
      <c r="C20" s="400"/>
      <c r="D20" s="229"/>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1"/>
      <c r="AF20" s="203"/>
      <c r="AG20" s="279"/>
      <c r="AH20" s="279"/>
      <c r="AI20" s="279"/>
      <c r="AJ20" s="279"/>
      <c r="AK20" s="279"/>
      <c r="AL20" s="279"/>
      <c r="AM20" s="279"/>
      <c r="AN20" s="204"/>
      <c r="AO20" s="229"/>
      <c r="AP20" s="230"/>
      <c r="AQ20" s="231"/>
      <c r="AR20" s="203"/>
      <c r="AS20" s="279"/>
      <c r="AT20" s="279"/>
      <c r="AU20" s="279"/>
      <c r="AV20" s="279"/>
      <c r="AW20" s="279"/>
      <c r="AX20" s="279"/>
      <c r="AY20" s="204"/>
      <c r="AZ20" s="252"/>
      <c r="BA20" s="253"/>
      <c r="BB20" s="253"/>
      <c r="BC20" s="253"/>
      <c r="BD20" s="254"/>
      <c r="BE20" s="203"/>
      <c r="BF20" s="204"/>
      <c r="BG20" s="211"/>
      <c r="BH20" s="212"/>
      <c r="BI20" s="213"/>
      <c r="BJ20" s="208"/>
      <c r="BK20" s="209"/>
      <c r="BL20" s="210"/>
    </row>
    <row r="21" spans="1:64" ht="12" customHeight="1">
      <c r="A21" s="8"/>
      <c r="B21" s="395" t="s">
        <v>92</v>
      </c>
      <c r="C21" s="398" t="s">
        <v>146</v>
      </c>
      <c r="D21" s="265"/>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7"/>
      <c r="AF21" s="245"/>
      <c r="AG21" s="280"/>
      <c r="AH21" s="280"/>
      <c r="AI21" s="280"/>
      <c r="AJ21" s="280"/>
      <c r="AK21" s="280"/>
      <c r="AL21" s="280"/>
      <c r="AM21" s="280"/>
      <c r="AN21" s="246"/>
      <c r="AO21" s="334"/>
      <c r="AP21" s="335"/>
      <c r="AQ21" s="336"/>
      <c r="AR21" s="245"/>
      <c r="AS21" s="280"/>
      <c r="AT21" s="280"/>
      <c r="AU21" s="280"/>
      <c r="AV21" s="280"/>
      <c r="AW21" s="280"/>
      <c r="AX21" s="280"/>
      <c r="AY21" s="246"/>
      <c r="AZ21" s="271"/>
      <c r="BA21" s="272"/>
      <c r="BB21" s="272"/>
      <c r="BC21" s="272"/>
      <c r="BD21" s="273"/>
      <c r="BE21" s="245"/>
      <c r="BF21" s="246"/>
      <c r="BG21" s="205"/>
      <c r="BH21" s="206"/>
      <c r="BI21" s="207"/>
      <c r="BJ21" s="208"/>
      <c r="BK21" s="209"/>
      <c r="BL21" s="210"/>
    </row>
    <row r="22" spans="1:64" ht="12" customHeight="1">
      <c r="A22" s="8"/>
      <c r="B22" s="396"/>
      <c r="C22" s="399"/>
      <c r="D22" s="229"/>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1"/>
      <c r="AF22" s="247"/>
      <c r="AG22" s="278"/>
      <c r="AH22" s="278"/>
      <c r="AI22" s="278"/>
      <c r="AJ22" s="278"/>
      <c r="AK22" s="278"/>
      <c r="AL22" s="278"/>
      <c r="AM22" s="278"/>
      <c r="AN22" s="248"/>
      <c r="AO22" s="229"/>
      <c r="AP22" s="230"/>
      <c r="AQ22" s="231"/>
      <c r="AR22" s="247"/>
      <c r="AS22" s="278"/>
      <c r="AT22" s="278"/>
      <c r="AU22" s="278"/>
      <c r="AV22" s="278"/>
      <c r="AW22" s="278"/>
      <c r="AX22" s="278"/>
      <c r="AY22" s="248"/>
      <c r="AZ22" s="249"/>
      <c r="BA22" s="250"/>
      <c r="BB22" s="250"/>
      <c r="BC22" s="250"/>
      <c r="BD22" s="251"/>
      <c r="BE22" s="247"/>
      <c r="BF22" s="248"/>
      <c r="BG22" s="208"/>
      <c r="BH22" s="209"/>
      <c r="BI22" s="210"/>
      <c r="BJ22" s="208"/>
      <c r="BK22" s="209"/>
      <c r="BL22" s="210"/>
    </row>
    <row r="23" spans="1:64" ht="12" customHeight="1">
      <c r="A23" s="8"/>
      <c r="B23" s="396"/>
      <c r="C23" s="399"/>
      <c r="D23" s="268"/>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70"/>
      <c r="AF23" s="247"/>
      <c r="AG23" s="278"/>
      <c r="AH23" s="278"/>
      <c r="AI23" s="278"/>
      <c r="AJ23" s="278"/>
      <c r="AK23" s="278"/>
      <c r="AL23" s="278"/>
      <c r="AM23" s="278"/>
      <c r="AN23" s="248"/>
      <c r="AO23" s="229"/>
      <c r="AP23" s="230"/>
      <c r="AQ23" s="231"/>
      <c r="AR23" s="247"/>
      <c r="AS23" s="278"/>
      <c r="AT23" s="278"/>
      <c r="AU23" s="278"/>
      <c r="AV23" s="278"/>
      <c r="AW23" s="278"/>
      <c r="AX23" s="278"/>
      <c r="AY23" s="248"/>
      <c r="AZ23" s="249"/>
      <c r="BA23" s="250"/>
      <c r="BB23" s="250"/>
      <c r="BC23" s="250"/>
      <c r="BD23" s="251"/>
      <c r="BE23" s="247"/>
      <c r="BF23" s="248"/>
      <c r="BG23" s="208"/>
      <c r="BH23" s="209"/>
      <c r="BI23" s="210"/>
      <c r="BJ23" s="208"/>
      <c r="BK23" s="209"/>
      <c r="BL23" s="210"/>
    </row>
    <row r="24" spans="1:64" ht="12" customHeight="1">
      <c r="A24" s="8"/>
      <c r="B24" s="396"/>
      <c r="C24" s="399" t="s">
        <v>147</v>
      </c>
      <c r="D24" s="229" t="s">
        <v>321</v>
      </c>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1"/>
      <c r="AF24" s="247" t="s">
        <v>476</v>
      </c>
      <c r="AG24" s="278"/>
      <c r="AH24" s="278"/>
      <c r="AI24" s="278"/>
      <c r="AJ24" s="278"/>
      <c r="AK24" s="278"/>
      <c r="AL24" s="278"/>
      <c r="AM24" s="278"/>
      <c r="AN24" s="248"/>
      <c r="AO24" s="229" t="s">
        <v>397</v>
      </c>
      <c r="AP24" s="230"/>
      <c r="AQ24" s="231"/>
      <c r="AR24" s="247" t="s">
        <v>398</v>
      </c>
      <c r="AS24" s="278"/>
      <c r="AT24" s="278"/>
      <c r="AU24" s="278"/>
      <c r="AV24" s="278"/>
      <c r="AW24" s="278"/>
      <c r="AX24" s="278"/>
      <c r="AY24" s="248"/>
      <c r="AZ24" s="249" t="s">
        <v>399</v>
      </c>
      <c r="BA24" s="250"/>
      <c r="BB24" s="250"/>
      <c r="BC24" s="250"/>
      <c r="BD24" s="251"/>
      <c r="BE24" s="247"/>
      <c r="BF24" s="248"/>
      <c r="BG24" s="208"/>
      <c r="BH24" s="209"/>
      <c r="BI24" s="210"/>
      <c r="BJ24" s="208"/>
      <c r="BK24" s="209"/>
      <c r="BL24" s="210"/>
    </row>
    <row r="25" spans="1:64" ht="12" customHeight="1">
      <c r="A25" s="8"/>
      <c r="B25" s="396"/>
      <c r="C25" s="399"/>
      <c r="D25" s="229"/>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1"/>
      <c r="AF25" s="247"/>
      <c r="AG25" s="278"/>
      <c r="AH25" s="278"/>
      <c r="AI25" s="278"/>
      <c r="AJ25" s="278"/>
      <c r="AK25" s="278"/>
      <c r="AL25" s="278"/>
      <c r="AM25" s="278"/>
      <c r="AN25" s="248"/>
      <c r="AO25" s="229"/>
      <c r="AP25" s="230"/>
      <c r="AQ25" s="231"/>
      <c r="AR25" s="247"/>
      <c r="AS25" s="278"/>
      <c r="AT25" s="278"/>
      <c r="AU25" s="278"/>
      <c r="AV25" s="278"/>
      <c r="AW25" s="278"/>
      <c r="AX25" s="278"/>
      <c r="AY25" s="248"/>
      <c r="AZ25" s="249"/>
      <c r="BA25" s="250"/>
      <c r="BB25" s="250"/>
      <c r="BC25" s="250"/>
      <c r="BD25" s="251"/>
      <c r="BE25" s="247"/>
      <c r="BF25" s="248"/>
      <c r="BG25" s="208"/>
      <c r="BH25" s="209"/>
      <c r="BI25" s="210"/>
      <c r="BJ25" s="208"/>
      <c r="BK25" s="209"/>
      <c r="BL25" s="210"/>
    </row>
    <row r="26" spans="1:64" ht="12" customHeight="1">
      <c r="A26" s="8"/>
      <c r="B26" s="397"/>
      <c r="C26" s="400"/>
      <c r="D26" s="229"/>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1"/>
      <c r="AF26" s="203"/>
      <c r="AG26" s="279"/>
      <c r="AH26" s="279"/>
      <c r="AI26" s="279"/>
      <c r="AJ26" s="279"/>
      <c r="AK26" s="279"/>
      <c r="AL26" s="279"/>
      <c r="AM26" s="279"/>
      <c r="AN26" s="204"/>
      <c r="AO26" s="229"/>
      <c r="AP26" s="230"/>
      <c r="AQ26" s="231"/>
      <c r="AR26" s="203"/>
      <c r="AS26" s="279"/>
      <c r="AT26" s="279"/>
      <c r="AU26" s="279"/>
      <c r="AV26" s="279"/>
      <c r="AW26" s="279"/>
      <c r="AX26" s="279"/>
      <c r="AY26" s="204"/>
      <c r="AZ26" s="252"/>
      <c r="BA26" s="253"/>
      <c r="BB26" s="253"/>
      <c r="BC26" s="253"/>
      <c r="BD26" s="254"/>
      <c r="BE26" s="203"/>
      <c r="BF26" s="204"/>
      <c r="BG26" s="211"/>
      <c r="BH26" s="212"/>
      <c r="BI26" s="213"/>
      <c r="BJ26" s="208"/>
      <c r="BK26" s="209"/>
      <c r="BL26" s="210"/>
    </row>
    <row r="27" spans="1:64" ht="12" customHeight="1">
      <c r="A27" s="8"/>
      <c r="B27" s="395" t="s">
        <v>148</v>
      </c>
      <c r="C27" s="398" t="s">
        <v>146</v>
      </c>
      <c r="D27" s="265"/>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7"/>
      <c r="AF27" s="245"/>
      <c r="AG27" s="280"/>
      <c r="AH27" s="280"/>
      <c r="AI27" s="280"/>
      <c r="AJ27" s="280"/>
      <c r="AK27" s="280"/>
      <c r="AL27" s="280"/>
      <c r="AM27" s="280"/>
      <c r="AN27" s="246"/>
      <c r="AO27" s="334"/>
      <c r="AP27" s="335"/>
      <c r="AQ27" s="336"/>
      <c r="AR27" s="245"/>
      <c r="AS27" s="280"/>
      <c r="AT27" s="280"/>
      <c r="AU27" s="280"/>
      <c r="AV27" s="280"/>
      <c r="AW27" s="280"/>
      <c r="AX27" s="280"/>
      <c r="AY27" s="246"/>
      <c r="AZ27" s="271"/>
      <c r="BA27" s="272"/>
      <c r="BB27" s="272"/>
      <c r="BC27" s="272"/>
      <c r="BD27" s="273"/>
      <c r="BE27" s="245"/>
      <c r="BF27" s="246"/>
      <c r="BG27" s="205"/>
      <c r="BH27" s="206"/>
      <c r="BI27" s="207"/>
      <c r="BJ27" s="208"/>
      <c r="BK27" s="209"/>
      <c r="BL27" s="210"/>
    </row>
    <row r="28" spans="1:64" ht="12" customHeight="1">
      <c r="A28" s="8"/>
      <c r="B28" s="396"/>
      <c r="C28" s="399"/>
      <c r="D28" s="229"/>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1"/>
      <c r="AF28" s="247"/>
      <c r="AG28" s="278"/>
      <c r="AH28" s="278"/>
      <c r="AI28" s="278"/>
      <c r="AJ28" s="278"/>
      <c r="AK28" s="278"/>
      <c r="AL28" s="278"/>
      <c r="AM28" s="278"/>
      <c r="AN28" s="248"/>
      <c r="AO28" s="229"/>
      <c r="AP28" s="230"/>
      <c r="AQ28" s="231"/>
      <c r="AR28" s="247"/>
      <c r="AS28" s="278"/>
      <c r="AT28" s="278"/>
      <c r="AU28" s="278"/>
      <c r="AV28" s="278"/>
      <c r="AW28" s="278"/>
      <c r="AX28" s="278"/>
      <c r="AY28" s="248"/>
      <c r="AZ28" s="249"/>
      <c r="BA28" s="250"/>
      <c r="BB28" s="250"/>
      <c r="BC28" s="250"/>
      <c r="BD28" s="251"/>
      <c r="BE28" s="247"/>
      <c r="BF28" s="248"/>
      <c r="BG28" s="208"/>
      <c r="BH28" s="209"/>
      <c r="BI28" s="210"/>
      <c r="BJ28" s="208"/>
      <c r="BK28" s="209"/>
      <c r="BL28" s="210"/>
    </row>
    <row r="29" spans="1:64" ht="12" customHeight="1">
      <c r="A29" s="8"/>
      <c r="B29" s="396"/>
      <c r="C29" s="399"/>
      <c r="D29" s="268"/>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70"/>
      <c r="AF29" s="247"/>
      <c r="AG29" s="278"/>
      <c r="AH29" s="278"/>
      <c r="AI29" s="278"/>
      <c r="AJ29" s="278"/>
      <c r="AK29" s="278"/>
      <c r="AL29" s="278"/>
      <c r="AM29" s="278"/>
      <c r="AN29" s="248"/>
      <c r="AO29" s="229"/>
      <c r="AP29" s="230"/>
      <c r="AQ29" s="231"/>
      <c r="AR29" s="247"/>
      <c r="AS29" s="278"/>
      <c r="AT29" s="278"/>
      <c r="AU29" s="278"/>
      <c r="AV29" s="278"/>
      <c r="AW29" s="278"/>
      <c r="AX29" s="278"/>
      <c r="AY29" s="248"/>
      <c r="AZ29" s="249"/>
      <c r="BA29" s="250"/>
      <c r="BB29" s="250"/>
      <c r="BC29" s="250"/>
      <c r="BD29" s="251"/>
      <c r="BE29" s="247"/>
      <c r="BF29" s="248"/>
      <c r="BG29" s="208"/>
      <c r="BH29" s="209"/>
      <c r="BI29" s="210"/>
      <c r="BJ29" s="208"/>
      <c r="BK29" s="209"/>
      <c r="BL29" s="210"/>
    </row>
    <row r="30" spans="1:64" ht="12" customHeight="1">
      <c r="A30" s="8"/>
      <c r="B30" s="396"/>
      <c r="C30" s="399" t="s">
        <v>147</v>
      </c>
      <c r="D30" s="229" t="s">
        <v>332</v>
      </c>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1"/>
      <c r="AF30" s="247" t="s">
        <v>567</v>
      </c>
      <c r="AG30" s="278"/>
      <c r="AH30" s="278"/>
      <c r="AI30" s="278"/>
      <c r="AJ30" s="278"/>
      <c r="AK30" s="278"/>
      <c r="AL30" s="278"/>
      <c r="AM30" s="278"/>
      <c r="AN30" s="248"/>
      <c r="AO30" s="229" t="s">
        <v>397</v>
      </c>
      <c r="AP30" s="230"/>
      <c r="AQ30" s="231"/>
      <c r="AR30" s="247" t="s">
        <v>398</v>
      </c>
      <c r="AS30" s="278"/>
      <c r="AT30" s="278"/>
      <c r="AU30" s="278"/>
      <c r="AV30" s="278"/>
      <c r="AW30" s="278"/>
      <c r="AX30" s="278"/>
      <c r="AY30" s="248"/>
      <c r="AZ30" s="249" t="s">
        <v>401</v>
      </c>
      <c r="BA30" s="250"/>
      <c r="BB30" s="250"/>
      <c r="BC30" s="250"/>
      <c r="BD30" s="251"/>
      <c r="BE30" s="247"/>
      <c r="BF30" s="248"/>
      <c r="BG30" s="208"/>
      <c r="BH30" s="209"/>
      <c r="BI30" s="210"/>
      <c r="BJ30" s="208"/>
      <c r="BK30" s="209"/>
      <c r="BL30" s="210"/>
    </row>
    <row r="31" spans="1:64" ht="12" customHeight="1">
      <c r="A31" s="8"/>
      <c r="B31" s="396"/>
      <c r="C31" s="399"/>
      <c r="D31" s="229"/>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1"/>
      <c r="AF31" s="247"/>
      <c r="AG31" s="278"/>
      <c r="AH31" s="278"/>
      <c r="AI31" s="278"/>
      <c r="AJ31" s="278"/>
      <c r="AK31" s="278"/>
      <c r="AL31" s="278"/>
      <c r="AM31" s="278"/>
      <c r="AN31" s="248"/>
      <c r="AO31" s="229"/>
      <c r="AP31" s="230"/>
      <c r="AQ31" s="231"/>
      <c r="AR31" s="247"/>
      <c r="AS31" s="278"/>
      <c r="AT31" s="278"/>
      <c r="AU31" s="278"/>
      <c r="AV31" s="278"/>
      <c r="AW31" s="278"/>
      <c r="AX31" s="278"/>
      <c r="AY31" s="248"/>
      <c r="AZ31" s="249"/>
      <c r="BA31" s="250"/>
      <c r="BB31" s="250"/>
      <c r="BC31" s="250"/>
      <c r="BD31" s="251"/>
      <c r="BE31" s="247"/>
      <c r="BF31" s="248"/>
      <c r="BG31" s="208"/>
      <c r="BH31" s="209"/>
      <c r="BI31" s="210"/>
      <c r="BJ31" s="208"/>
      <c r="BK31" s="209"/>
      <c r="BL31" s="210"/>
    </row>
    <row r="32" spans="1:64" ht="12" customHeight="1">
      <c r="A32" s="8"/>
      <c r="B32" s="397"/>
      <c r="C32" s="400"/>
      <c r="D32" s="229"/>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1"/>
      <c r="AF32" s="203"/>
      <c r="AG32" s="279"/>
      <c r="AH32" s="279"/>
      <c r="AI32" s="279"/>
      <c r="AJ32" s="279"/>
      <c r="AK32" s="279"/>
      <c r="AL32" s="279"/>
      <c r="AM32" s="279"/>
      <c r="AN32" s="204"/>
      <c r="AO32" s="229"/>
      <c r="AP32" s="230"/>
      <c r="AQ32" s="231"/>
      <c r="AR32" s="203"/>
      <c r="AS32" s="279"/>
      <c r="AT32" s="279"/>
      <c r="AU32" s="279"/>
      <c r="AV32" s="279"/>
      <c r="AW32" s="279"/>
      <c r="AX32" s="279"/>
      <c r="AY32" s="204"/>
      <c r="AZ32" s="252"/>
      <c r="BA32" s="253"/>
      <c r="BB32" s="253"/>
      <c r="BC32" s="253"/>
      <c r="BD32" s="254"/>
      <c r="BE32" s="203"/>
      <c r="BF32" s="204"/>
      <c r="BG32" s="211"/>
      <c r="BH32" s="212"/>
      <c r="BI32" s="213"/>
      <c r="BJ32" s="208"/>
      <c r="BK32" s="209"/>
      <c r="BL32" s="210"/>
    </row>
    <row r="33" spans="1:64" ht="12" customHeight="1">
      <c r="A33" s="8"/>
      <c r="B33" s="395" t="s">
        <v>45</v>
      </c>
      <c r="C33" s="398" t="s">
        <v>146</v>
      </c>
      <c r="D33" s="265" t="s">
        <v>370</v>
      </c>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7"/>
      <c r="AF33" s="245" t="s">
        <v>402</v>
      </c>
      <c r="AG33" s="280"/>
      <c r="AH33" s="280"/>
      <c r="AI33" s="280"/>
      <c r="AJ33" s="280"/>
      <c r="AK33" s="280"/>
      <c r="AL33" s="280"/>
      <c r="AM33" s="280"/>
      <c r="AN33" s="246"/>
      <c r="AO33" s="334" t="s">
        <v>397</v>
      </c>
      <c r="AP33" s="335"/>
      <c r="AQ33" s="336"/>
      <c r="AR33" s="245" t="s">
        <v>398</v>
      </c>
      <c r="AS33" s="280"/>
      <c r="AT33" s="280"/>
      <c r="AU33" s="280"/>
      <c r="AV33" s="280"/>
      <c r="AW33" s="280"/>
      <c r="AX33" s="280"/>
      <c r="AY33" s="246"/>
      <c r="AZ33" s="249" t="s">
        <v>403</v>
      </c>
      <c r="BA33" s="250"/>
      <c r="BB33" s="250"/>
      <c r="BC33" s="250"/>
      <c r="BD33" s="251"/>
      <c r="BE33" s="245"/>
      <c r="BF33" s="246"/>
      <c r="BG33" s="214"/>
      <c r="BH33" s="215"/>
      <c r="BI33" s="216"/>
      <c r="BJ33" s="208"/>
      <c r="BK33" s="209"/>
      <c r="BL33" s="210"/>
    </row>
    <row r="34" spans="1:64" ht="12" customHeight="1">
      <c r="A34" s="8"/>
      <c r="B34" s="396"/>
      <c r="C34" s="399"/>
      <c r="D34" s="229"/>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1"/>
      <c r="AF34" s="247"/>
      <c r="AG34" s="278"/>
      <c r="AH34" s="278"/>
      <c r="AI34" s="278"/>
      <c r="AJ34" s="278"/>
      <c r="AK34" s="278"/>
      <c r="AL34" s="278"/>
      <c r="AM34" s="278"/>
      <c r="AN34" s="248"/>
      <c r="AO34" s="229"/>
      <c r="AP34" s="230"/>
      <c r="AQ34" s="231"/>
      <c r="AR34" s="247"/>
      <c r="AS34" s="278"/>
      <c r="AT34" s="278"/>
      <c r="AU34" s="278"/>
      <c r="AV34" s="278"/>
      <c r="AW34" s="278"/>
      <c r="AX34" s="278"/>
      <c r="AY34" s="248"/>
      <c r="AZ34" s="249"/>
      <c r="BA34" s="250"/>
      <c r="BB34" s="250"/>
      <c r="BC34" s="250"/>
      <c r="BD34" s="251"/>
      <c r="BE34" s="247"/>
      <c r="BF34" s="248"/>
      <c r="BG34" s="217"/>
      <c r="BH34" s="218"/>
      <c r="BI34" s="219"/>
      <c r="BJ34" s="208"/>
      <c r="BK34" s="209"/>
      <c r="BL34" s="210"/>
    </row>
    <row r="35" spans="1:64" ht="12" customHeight="1">
      <c r="A35" s="8"/>
      <c r="B35" s="396"/>
      <c r="C35" s="399"/>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4"/>
      <c r="AF35" s="247"/>
      <c r="AG35" s="278"/>
      <c r="AH35" s="278"/>
      <c r="AI35" s="278"/>
      <c r="AJ35" s="278"/>
      <c r="AK35" s="278"/>
      <c r="AL35" s="278"/>
      <c r="AM35" s="278"/>
      <c r="AN35" s="248"/>
      <c r="AO35" s="229"/>
      <c r="AP35" s="230"/>
      <c r="AQ35" s="231"/>
      <c r="AR35" s="247"/>
      <c r="AS35" s="278"/>
      <c r="AT35" s="278"/>
      <c r="AU35" s="278"/>
      <c r="AV35" s="278"/>
      <c r="AW35" s="278"/>
      <c r="AX35" s="278"/>
      <c r="AY35" s="248"/>
      <c r="AZ35" s="249"/>
      <c r="BA35" s="250"/>
      <c r="BB35" s="250"/>
      <c r="BC35" s="250"/>
      <c r="BD35" s="251"/>
      <c r="BE35" s="247"/>
      <c r="BF35" s="248"/>
      <c r="BG35" s="217"/>
      <c r="BH35" s="218"/>
      <c r="BI35" s="219"/>
      <c r="BJ35" s="208"/>
      <c r="BK35" s="209"/>
      <c r="BL35" s="210"/>
    </row>
    <row r="36" spans="1:64" ht="12" customHeight="1">
      <c r="A36" s="8"/>
      <c r="B36" s="396"/>
      <c r="C36" s="399" t="s">
        <v>147</v>
      </c>
      <c r="D36" s="229" t="s">
        <v>360</v>
      </c>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1"/>
      <c r="AF36" s="247" t="s">
        <v>402</v>
      </c>
      <c r="AG36" s="278"/>
      <c r="AH36" s="278"/>
      <c r="AI36" s="278"/>
      <c r="AJ36" s="278"/>
      <c r="AK36" s="278"/>
      <c r="AL36" s="278"/>
      <c r="AM36" s="278"/>
      <c r="AN36" s="248"/>
      <c r="AO36" s="229" t="s">
        <v>397</v>
      </c>
      <c r="AP36" s="230"/>
      <c r="AQ36" s="231"/>
      <c r="AR36" s="247" t="s">
        <v>398</v>
      </c>
      <c r="AS36" s="278"/>
      <c r="AT36" s="278"/>
      <c r="AU36" s="278"/>
      <c r="AV36" s="278"/>
      <c r="AW36" s="278"/>
      <c r="AX36" s="278"/>
      <c r="AY36" s="248"/>
      <c r="AZ36" s="249" t="s">
        <v>404</v>
      </c>
      <c r="BA36" s="250"/>
      <c r="BB36" s="250"/>
      <c r="BC36" s="250"/>
      <c r="BD36" s="251"/>
      <c r="BE36" s="247"/>
      <c r="BF36" s="248"/>
      <c r="BG36" s="217"/>
      <c r="BH36" s="218"/>
      <c r="BI36" s="219"/>
      <c r="BJ36" s="208"/>
      <c r="BK36" s="209"/>
      <c r="BL36" s="210"/>
    </row>
    <row r="37" spans="1:64" ht="12" customHeight="1">
      <c r="A37" s="8"/>
      <c r="B37" s="396"/>
      <c r="C37" s="399"/>
      <c r="D37" s="229" t="s">
        <v>360</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1"/>
      <c r="AF37" s="247" t="s">
        <v>568</v>
      </c>
      <c r="AG37" s="278"/>
      <c r="AH37" s="278"/>
      <c r="AI37" s="278"/>
      <c r="AJ37" s="278"/>
      <c r="AK37" s="278"/>
      <c r="AL37" s="278"/>
      <c r="AM37" s="278"/>
      <c r="AN37" s="248"/>
      <c r="AO37" s="229" t="s">
        <v>397</v>
      </c>
      <c r="AP37" s="230"/>
      <c r="AQ37" s="231"/>
      <c r="AR37" s="247" t="s">
        <v>398</v>
      </c>
      <c r="AS37" s="278"/>
      <c r="AT37" s="278"/>
      <c r="AU37" s="278"/>
      <c r="AV37" s="278"/>
      <c r="AW37" s="278"/>
      <c r="AX37" s="278"/>
      <c r="AY37" s="248"/>
      <c r="AZ37" s="249" t="s">
        <v>569</v>
      </c>
      <c r="BA37" s="250"/>
      <c r="BB37" s="250"/>
      <c r="BC37" s="250"/>
      <c r="BD37" s="251"/>
      <c r="BE37" s="247"/>
      <c r="BF37" s="248"/>
      <c r="BG37" s="217"/>
      <c r="BH37" s="218"/>
      <c r="BI37" s="219"/>
      <c r="BJ37" s="208"/>
      <c r="BK37" s="209"/>
      <c r="BL37" s="210"/>
    </row>
    <row r="38" spans="1:64" ht="12" customHeight="1">
      <c r="A38" s="8"/>
      <c r="B38" s="396"/>
      <c r="C38" s="399"/>
      <c r="D38" s="229" t="s">
        <v>356</v>
      </c>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1"/>
      <c r="AF38" s="247" t="s">
        <v>402</v>
      </c>
      <c r="AG38" s="278"/>
      <c r="AH38" s="278"/>
      <c r="AI38" s="278"/>
      <c r="AJ38" s="278"/>
      <c r="AK38" s="278"/>
      <c r="AL38" s="278"/>
      <c r="AM38" s="278"/>
      <c r="AN38" s="248"/>
      <c r="AO38" s="229" t="s">
        <v>397</v>
      </c>
      <c r="AP38" s="230"/>
      <c r="AQ38" s="231"/>
      <c r="AR38" s="247" t="s">
        <v>398</v>
      </c>
      <c r="AS38" s="278"/>
      <c r="AT38" s="278"/>
      <c r="AU38" s="278"/>
      <c r="AV38" s="278"/>
      <c r="AW38" s="278"/>
      <c r="AX38" s="278"/>
      <c r="AY38" s="248"/>
      <c r="AZ38" s="249" t="s">
        <v>405</v>
      </c>
      <c r="BA38" s="250"/>
      <c r="BB38" s="250"/>
      <c r="BC38" s="250"/>
      <c r="BD38" s="251"/>
      <c r="BE38" s="247"/>
      <c r="BF38" s="248"/>
      <c r="BG38" s="217"/>
      <c r="BH38" s="218"/>
      <c r="BI38" s="219"/>
      <c r="BJ38" s="208"/>
      <c r="BK38" s="209"/>
      <c r="BL38" s="210"/>
    </row>
    <row r="39" spans="1:64" ht="12" customHeight="1">
      <c r="A39" s="10"/>
      <c r="B39" s="397"/>
      <c r="C39" s="400"/>
      <c r="D39" s="235" t="s">
        <v>360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7"/>
      <c r="AF39" s="203" t="s">
        <v>474</v>
      </c>
      <c r="AG39" s="279"/>
      <c r="AH39" s="279"/>
      <c r="AI39" s="279"/>
      <c r="AJ39" s="279"/>
      <c r="AK39" s="279"/>
      <c r="AL39" s="279"/>
      <c r="AM39" s="279"/>
      <c r="AN39" s="204"/>
      <c r="AO39" s="235" t="s">
        <v>397</v>
      </c>
      <c r="AP39" s="236"/>
      <c r="AQ39" s="237"/>
      <c r="AR39" s="203" t="s">
        <v>398</v>
      </c>
      <c r="AS39" s="279"/>
      <c r="AT39" s="279"/>
      <c r="AU39" s="279"/>
      <c r="AV39" s="279"/>
      <c r="AW39" s="279"/>
      <c r="AX39" s="279"/>
      <c r="AY39" s="204"/>
      <c r="AZ39" s="252" t="s">
        <v>475</v>
      </c>
      <c r="BA39" s="253"/>
      <c r="BB39" s="253"/>
      <c r="BC39" s="253"/>
      <c r="BD39" s="254"/>
      <c r="BE39" s="203"/>
      <c r="BF39" s="204"/>
      <c r="BG39" s="220"/>
      <c r="BH39" s="221"/>
      <c r="BI39" s="222"/>
      <c r="BJ39" s="211"/>
      <c r="BK39" s="212"/>
      <c r="BL39" s="213"/>
    </row>
    <row r="40" spans="1:64" s="1" customFormat="1">
      <c r="A40" s="193"/>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5"/>
    </row>
    <row r="41" spans="1:64" ht="13.5" customHeight="1">
      <c r="A41" s="281" t="s">
        <v>13</v>
      </c>
      <c r="B41" s="282"/>
      <c r="C41" s="283"/>
      <c r="D41" s="258" t="s">
        <v>164</v>
      </c>
      <c r="E41" s="259"/>
      <c r="F41" s="259"/>
      <c r="G41" s="259"/>
      <c r="H41" s="259"/>
      <c r="I41" s="260"/>
      <c r="J41" s="258" t="s">
        <v>16</v>
      </c>
      <c r="K41" s="259"/>
      <c r="L41" s="259"/>
      <c r="M41" s="259"/>
      <c r="N41" s="259"/>
      <c r="O41" s="259"/>
      <c r="P41" s="259"/>
      <c r="Q41" s="259"/>
      <c r="R41" s="259"/>
      <c r="S41" s="259"/>
      <c r="T41" s="259"/>
      <c r="U41" s="259"/>
      <c r="V41" s="259"/>
      <c r="W41" s="259"/>
      <c r="X41" s="259"/>
      <c r="Y41" s="260"/>
      <c r="Z41" s="258" t="s">
        <v>18</v>
      </c>
      <c r="AA41" s="259"/>
      <c r="AB41" s="259"/>
      <c r="AC41" s="259"/>
      <c r="AD41" s="259"/>
      <c r="AE41" s="259"/>
      <c r="AF41" s="259"/>
      <c r="AG41" s="259"/>
      <c r="AH41" s="259"/>
      <c r="AI41" s="259"/>
      <c r="AJ41" s="259"/>
      <c r="AK41" s="259"/>
      <c r="AL41" s="259"/>
      <c r="AM41" s="259"/>
      <c r="AN41" s="260"/>
      <c r="AO41" s="258" t="s">
        <v>19</v>
      </c>
      <c r="AP41" s="259"/>
      <c r="AQ41" s="259"/>
      <c r="AR41" s="259"/>
      <c r="AS41" s="259"/>
      <c r="AT41" s="259"/>
      <c r="AU41" s="259"/>
      <c r="AV41" s="259"/>
      <c r="AW41" s="259"/>
      <c r="AX41" s="259"/>
      <c r="AY41" s="260"/>
      <c r="AZ41" s="258" t="s">
        <v>90</v>
      </c>
      <c r="BA41" s="259"/>
      <c r="BB41" s="259"/>
      <c r="BC41" s="259"/>
      <c r="BD41" s="259"/>
      <c r="BE41" s="259"/>
      <c r="BF41" s="259"/>
      <c r="BG41" s="259"/>
      <c r="BH41" s="259"/>
      <c r="BI41" s="259"/>
      <c r="BJ41" s="259"/>
      <c r="BK41" s="259"/>
      <c r="BL41" s="260"/>
    </row>
    <row r="42" spans="1:64" ht="22.5" customHeight="1">
      <c r="A42" s="392"/>
      <c r="B42" s="393"/>
      <c r="C42" s="394"/>
      <c r="D42" s="205">
        <v>12</v>
      </c>
      <c r="E42" s="206"/>
      <c r="F42" s="206"/>
      <c r="G42" s="206"/>
      <c r="H42" s="206"/>
      <c r="I42" s="207"/>
      <c r="J42" s="423" t="s">
        <v>478</v>
      </c>
      <c r="K42" s="424"/>
      <c r="L42" s="424"/>
      <c r="M42" s="424"/>
      <c r="N42" s="424"/>
      <c r="O42" s="424"/>
      <c r="P42" s="424"/>
      <c r="Q42" s="424"/>
      <c r="R42" s="424"/>
      <c r="S42" s="424"/>
      <c r="T42" s="424"/>
      <c r="U42" s="424"/>
      <c r="V42" s="424"/>
      <c r="W42" s="424"/>
      <c r="X42" s="424"/>
      <c r="Y42" s="425"/>
      <c r="Z42" s="423" t="s">
        <v>473</v>
      </c>
      <c r="AA42" s="424"/>
      <c r="AB42" s="424"/>
      <c r="AC42" s="424"/>
      <c r="AD42" s="424"/>
      <c r="AE42" s="424"/>
      <c r="AF42" s="424"/>
      <c r="AG42" s="424"/>
      <c r="AH42" s="424"/>
      <c r="AI42" s="424"/>
      <c r="AJ42" s="424"/>
      <c r="AK42" s="424"/>
      <c r="AL42" s="424"/>
      <c r="AM42" s="424"/>
      <c r="AN42" s="425"/>
      <c r="AO42" s="355" t="s">
        <v>477</v>
      </c>
      <c r="AP42" s="356"/>
      <c r="AQ42" s="356"/>
      <c r="AR42" s="356"/>
      <c r="AS42" s="356"/>
      <c r="AT42" s="356"/>
      <c r="AU42" s="356"/>
      <c r="AV42" s="356"/>
      <c r="AW42" s="356"/>
      <c r="AX42" s="356"/>
      <c r="AY42" s="357"/>
      <c r="AZ42" s="515"/>
      <c r="BA42" s="516"/>
      <c r="BB42" s="516"/>
      <c r="BC42" s="516"/>
      <c r="BD42" s="516"/>
      <c r="BE42" s="516"/>
      <c r="BF42" s="516"/>
      <c r="BG42" s="516"/>
      <c r="BH42" s="516"/>
      <c r="BI42" s="516"/>
      <c r="BJ42" s="516"/>
      <c r="BK42" s="516"/>
      <c r="BL42" s="517"/>
    </row>
    <row r="43" spans="1:64" ht="22.5" customHeight="1">
      <c r="A43" s="392"/>
      <c r="B43" s="393"/>
      <c r="C43" s="394"/>
      <c r="D43" s="297">
        <v>12</v>
      </c>
      <c r="E43" s="298"/>
      <c r="F43" s="298"/>
      <c r="G43" s="298"/>
      <c r="H43" s="298"/>
      <c r="I43" s="299"/>
      <c r="J43" s="247" t="s">
        <v>479</v>
      </c>
      <c r="K43" s="278"/>
      <c r="L43" s="278"/>
      <c r="M43" s="278"/>
      <c r="N43" s="278"/>
      <c r="O43" s="278"/>
      <c r="P43" s="278"/>
      <c r="Q43" s="278"/>
      <c r="R43" s="278"/>
      <c r="S43" s="278"/>
      <c r="T43" s="278"/>
      <c r="U43" s="278"/>
      <c r="V43" s="278"/>
      <c r="W43" s="278"/>
      <c r="X43" s="278"/>
      <c r="Y43" s="248"/>
      <c r="Z43" s="247" t="s">
        <v>398</v>
      </c>
      <c r="AA43" s="278"/>
      <c r="AB43" s="278"/>
      <c r="AC43" s="278"/>
      <c r="AD43" s="278"/>
      <c r="AE43" s="278"/>
      <c r="AF43" s="278"/>
      <c r="AG43" s="278"/>
      <c r="AH43" s="278"/>
      <c r="AI43" s="278"/>
      <c r="AJ43" s="278"/>
      <c r="AK43" s="278"/>
      <c r="AL43" s="278"/>
      <c r="AM43" s="278"/>
      <c r="AN43" s="248"/>
      <c r="AO43" s="249" t="s">
        <v>477</v>
      </c>
      <c r="AP43" s="250"/>
      <c r="AQ43" s="250"/>
      <c r="AR43" s="250"/>
      <c r="AS43" s="250"/>
      <c r="AT43" s="250"/>
      <c r="AU43" s="250"/>
      <c r="AV43" s="250"/>
      <c r="AW43" s="250"/>
      <c r="AX43" s="250"/>
      <c r="AY43" s="251"/>
      <c r="AZ43" s="519"/>
      <c r="BA43" s="520"/>
      <c r="BB43" s="520"/>
      <c r="BC43" s="520"/>
      <c r="BD43" s="520"/>
      <c r="BE43" s="520"/>
      <c r="BF43" s="520"/>
      <c r="BG43" s="520"/>
      <c r="BH43" s="520"/>
      <c r="BI43" s="520"/>
      <c r="BJ43" s="520"/>
      <c r="BK43" s="520"/>
      <c r="BL43" s="521"/>
    </row>
    <row r="44" spans="1:64" ht="22.5" customHeight="1">
      <c r="A44" s="392"/>
      <c r="B44" s="393"/>
      <c r="C44" s="394"/>
      <c r="D44" s="297">
        <v>12</v>
      </c>
      <c r="E44" s="298"/>
      <c r="F44" s="298"/>
      <c r="G44" s="298"/>
      <c r="H44" s="298"/>
      <c r="I44" s="299"/>
      <c r="J44" s="247" t="s">
        <v>480</v>
      </c>
      <c r="K44" s="278"/>
      <c r="L44" s="278"/>
      <c r="M44" s="278"/>
      <c r="N44" s="278"/>
      <c r="O44" s="278"/>
      <c r="P44" s="278"/>
      <c r="Q44" s="278"/>
      <c r="R44" s="278"/>
      <c r="S44" s="278"/>
      <c r="T44" s="278"/>
      <c r="U44" s="278"/>
      <c r="V44" s="278"/>
      <c r="W44" s="278"/>
      <c r="X44" s="278"/>
      <c r="Y44" s="248"/>
      <c r="Z44" s="247" t="s">
        <v>398</v>
      </c>
      <c r="AA44" s="278"/>
      <c r="AB44" s="278"/>
      <c r="AC44" s="278"/>
      <c r="AD44" s="278"/>
      <c r="AE44" s="278"/>
      <c r="AF44" s="278"/>
      <c r="AG44" s="278"/>
      <c r="AH44" s="278"/>
      <c r="AI44" s="278"/>
      <c r="AJ44" s="278"/>
      <c r="AK44" s="278"/>
      <c r="AL44" s="278"/>
      <c r="AM44" s="278"/>
      <c r="AN44" s="248"/>
      <c r="AO44" s="249" t="s">
        <v>481</v>
      </c>
      <c r="AP44" s="250"/>
      <c r="AQ44" s="250"/>
      <c r="AR44" s="250"/>
      <c r="AS44" s="250"/>
      <c r="AT44" s="250"/>
      <c r="AU44" s="250"/>
      <c r="AV44" s="250"/>
      <c r="AW44" s="250"/>
      <c r="AX44" s="250"/>
      <c r="AY44" s="251"/>
      <c r="AZ44" s="519"/>
      <c r="BA44" s="520"/>
      <c r="BB44" s="520"/>
      <c r="BC44" s="520"/>
      <c r="BD44" s="520"/>
      <c r="BE44" s="520"/>
      <c r="BF44" s="520"/>
      <c r="BG44" s="520"/>
      <c r="BH44" s="520"/>
      <c r="BI44" s="520"/>
      <c r="BJ44" s="520"/>
      <c r="BK44" s="520"/>
      <c r="BL44" s="521"/>
    </row>
    <row r="45" spans="1:64" ht="22.5" customHeight="1">
      <c r="A45" s="392"/>
      <c r="B45" s="393"/>
      <c r="C45" s="394"/>
      <c r="D45" s="297">
        <v>15</v>
      </c>
      <c r="E45" s="298"/>
      <c r="F45" s="298"/>
      <c r="G45" s="298"/>
      <c r="H45" s="298"/>
      <c r="I45" s="299"/>
      <c r="J45" s="247" t="s">
        <v>482</v>
      </c>
      <c r="K45" s="278"/>
      <c r="L45" s="278"/>
      <c r="M45" s="278"/>
      <c r="N45" s="278"/>
      <c r="O45" s="278"/>
      <c r="P45" s="278"/>
      <c r="Q45" s="278"/>
      <c r="R45" s="278"/>
      <c r="S45" s="278"/>
      <c r="T45" s="278"/>
      <c r="U45" s="278"/>
      <c r="V45" s="278"/>
      <c r="W45" s="278"/>
      <c r="X45" s="278"/>
      <c r="Y45" s="248"/>
      <c r="Z45" s="247" t="s">
        <v>398</v>
      </c>
      <c r="AA45" s="278"/>
      <c r="AB45" s="278"/>
      <c r="AC45" s="278"/>
      <c r="AD45" s="278"/>
      <c r="AE45" s="278"/>
      <c r="AF45" s="278"/>
      <c r="AG45" s="278"/>
      <c r="AH45" s="278"/>
      <c r="AI45" s="278"/>
      <c r="AJ45" s="278"/>
      <c r="AK45" s="278"/>
      <c r="AL45" s="278"/>
      <c r="AM45" s="278"/>
      <c r="AN45" s="248"/>
      <c r="AO45" s="249" t="s">
        <v>483</v>
      </c>
      <c r="AP45" s="250"/>
      <c r="AQ45" s="250"/>
      <c r="AR45" s="250"/>
      <c r="AS45" s="250"/>
      <c r="AT45" s="250"/>
      <c r="AU45" s="250"/>
      <c r="AV45" s="250"/>
      <c r="AW45" s="250"/>
      <c r="AX45" s="250"/>
      <c r="AY45" s="251"/>
      <c r="AZ45" s="522"/>
      <c r="BA45" s="523"/>
      <c r="BB45" s="523"/>
      <c r="BC45" s="523"/>
      <c r="BD45" s="523"/>
      <c r="BE45" s="523"/>
      <c r="BF45" s="523"/>
      <c r="BG45" s="523"/>
      <c r="BH45" s="523"/>
      <c r="BI45" s="523"/>
      <c r="BJ45" s="523"/>
      <c r="BK45" s="523"/>
      <c r="BL45" s="524"/>
    </row>
    <row r="46" spans="1:64" s="2" customFormat="1" ht="11.25" customHeight="1">
      <c r="A46" s="23"/>
      <c r="B46" s="24"/>
      <c r="C46" s="24"/>
      <c r="D46" s="489" t="s">
        <v>289</v>
      </c>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1"/>
      <c r="BA46" s="491"/>
      <c r="BB46" s="491"/>
      <c r="BC46" s="491"/>
      <c r="BD46" s="491"/>
      <c r="BE46" s="491"/>
      <c r="BF46" s="491"/>
      <c r="BG46" s="491"/>
      <c r="BH46" s="491"/>
      <c r="BI46" s="491"/>
      <c r="BJ46" s="491"/>
      <c r="BK46" s="492"/>
      <c r="BL46" s="196"/>
    </row>
    <row r="47" spans="1:64" s="2" customFormat="1" ht="11.25" customHeight="1">
      <c r="A47" s="25"/>
      <c r="B47" s="82"/>
      <c r="C47" s="82"/>
      <c r="D47" s="485" t="s">
        <v>290</v>
      </c>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8"/>
    </row>
    <row r="48" spans="1:64" s="2" customFormat="1" ht="11.25" customHeight="1">
      <c r="A48" s="25"/>
      <c r="B48" s="82"/>
      <c r="C48" s="82"/>
      <c r="D48" s="485" t="s">
        <v>149</v>
      </c>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8"/>
    </row>
    <row r="49" spans="1:64" s="2" customFormat="1" ht="11.25" customHeight="1">
      <c r="A49" s="25"/>
      <c r="B49" s="82"/>
      <c r="C49" s="82"/>
      <c r="D49" s="485" t="s">
        <v>150</v>
      </c>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8"/>
    </row>
    <row r="50" spans="1:64" s="2" customFormat="1" ht="11.25" customHeight="1">
      <c r="A50" s="25"/>
      <c r="B50" s="82"/>
      <c r="C50" s="82"/>
      <c r="D50" s="485" t="s">
        <v>151</v>
      </c>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8"/>
    </row>
    <row r="51" spans="1:64" s="2" customFormat="1" ht="11.25" customHeight="1">
      <c r="A51" s="25"/>
      <c r="B51" s="82"/>
      <c r="C51" s="82"/>
      <c r="D51" s="485" t="s">
        <v>152</v>
      </c>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8"/>
    </row>
    <row r="52" spans="1:64" s="2" customFormat="1" ht="11.25" customHeight="1">
      <c r="A52" s="25"/>
      <c r="B52" s="82"/>
      <c r="C52" s="82"/>
      <c r="D52" s="485" t="s">
        <v>153</v>
      </c>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8"/>
    </row>
    <row r="53" spans="1:64" s="2" customFormat="1" ht="11.25" customHeight="1">
      <c r="A53" s="25"/>
      <c r="B53" s="82"/>
      <c r="C53" s="82"/>
      <c r="D53" s="485" t="s">
        <v>154</v>
      </c>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8"/>
    </row>
    <row r="54" spans="1:64" s="2" customFormat="1" ht="11.25" customHeight="1">
      <c r="A54" s="25"/>
      <c r="B54" s="82"/>
      <c r="C54" s="82"/>
      <c r="D54" s="485" t="s">
        <v>155</v>
      </c>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8"/>
    </row>
    <row r="55" spans="1:64" s="2" customFormat="1" ht="11.25" customHeight="1">
      <c r="A55" s="25"/>
      <c r="B55" s="82"/>
      <c r="C55" s="82"/>
      <c r="D55" s="485" t="s">
        <v>156</v>
      </c>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8"/>
    </row>
    <row r="56" spans="1:64" s="2" customFormat="1" ht="11.25" customHeight="1">
      <c r="A56" s="25"/>
      <c r="B56" s="82"/>
      <c r="C56" s="82"/>
      <c r="D56" s="485" t="s">
        <v>157</v>
      </c>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8"/>
    </row>
    <row r="57" spans="1:64" s="2" customFormat="1" ht="11.25" customHeight="1">
      <c r="A57" s="25"/>
      <c r="B57" s="82"/>
      <c r="C57" s="82"/>
      <c r="D57" s="485" t="s">
        <v>376</v>
      </c>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8"/>
    </row>
    <row r="58" spans="1:64" s="2" customFormat="1" ht="11.25" customHeight="1">
      <c r="A58" s="25"/>
      <c r="B58" s="82"/>
      <c r="C58" s="82"/>
      <c r="D58" s="485" t="s">
        <v>375</v>
      </c>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8"/>
    </row>
    <row r="59" spans="1:64" s="2" customFormat="1" ht="11.25" customHeight="1">
      <c r="A59" s="25"/>
      <c r="B59" s="82"/>
      <c r="C59" s="82"/>
      <c r="D59" s="485" t="s">
        <v>158</v>
      </c>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8"/>
    </row>
    <row r="60" spans="1:64" s="2" customFormat="1" ht="11.25" customHeight="1">
      <c r="A60" s="25"/>
      <c r="B60" s="82"/>
      <c r="C60" s="82"/>
      <c r="D60" s="485" t="s">
        <v>159</v>
      </c>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8"/>
    </row>
    <row r="61" spans="1:64" s="2" customFormat="1" ht="11.25" customHeight="1">
      <c r="A61" s="25"/>
      <c r="B61" s="82"/>
      <c r="C61" s="82"/>
      <c r="D61" s="485" t="s">
        <v>160</v>
      </c>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8"/>
    </row>
    <row r="62" spans="1:64" s="2" customFormat="1" ht="11.25" customHeight="1">
      <c r="A62" s="25"/>
      <c r="B62" s="82"/>
      <c r="C62" s="82"/>
      <c r="D62" s="449" t="s">
        <v>161</v>
      </c>
      <c r="E62" s="449"/>
      <c r="F62" s="449"/>
      <c r="G62" s="449"/>
      <c r="H62" s="156" t="s">
        <v>162</v>
      </c>
      <c r="I62" s="485"/>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6"/>
      <c r="AY62" s="486"/>
      <c r="AZ62" s="486"/>
      <c r="BA62" s="486"/>
      <c r="BB62" s="486"/>
      <c r="BC62" s="486"/>
      <c r="BD62" s="486"/>
      <c r="BE62" s="486"/>
      <c r="BF62" s="486"/>
      <c r="BG62" s="486"/>
      <c r="BH62" s="486"/>
      <c r="BI62" s="486"/>
      <c r="BJ62" s="486"/>
      <c r="BK62" s="487"/>
      <c r="BL62" s="135" t="s">
        <v>247</v>
      </c>
    </row>
    <row r="63" spans="1:64" s="1" customFormat="1">
      <c r="A63" s="66"/>
      <c r="B63" s="26"/>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88"/>
      <c r="AN63" s="89"/>
      <c r="AO63" s="88"/>
      <c r="AP63" s="29"/>
      <c r="AQ63" s="29"/>
      <c r="AR63" s="29"/>
      <c r="AS63" s="29"/>
      <c r="AT63" s="29"/>
      <c r="AU63" s="29"/>
      <c r="AV63" s="29"/>
      <c r="AW63" s="29"/>
      <c r="AX63" s="29"/>
      <c r="AY63" s="29"/>
      <c r="AZ63" s="29"/>
      <c r="BA63" s="29"/>
      <c r="BB63" s="29"/>
      <c r="BC63" s="29"/>
      <c r="BD63" s="29"/>
      <c r="BE63" s="29"/>
      <c r="BF63" s="29"/>
      <c r="BG63" s="29"/>
      <c r="BH63" s="29"/>
      <c r="BI63" s="29"/>
      <c r="BJ63" s="29"/>
      <c r="BK63" s="29"/>
      <c r="BL63" s="135"/>
    </row>
    <row r="64" spans="1:64">
      <c r="A64" s="392" t="s">
        <v>14</v>
      </c>
      <c r="B64" s="393"/>
      <c r="C64" s="394"/>
      <c r="D64" s="258" t="s">
        <v>164</v>
      </c>
      <c r="E64" s="259"/>
      <c r="F64" s="259"/>
      <c r="G64" s="259"/>
      <c r="H64" s="259"/>
      <c r="I64" s="260"/>
      <c r="J64" s="258" t="s">
        <v>16</v>
      </c>
      <c r="K64" s="259"/>
      <c r="L64" s="259"/>
      <c r="M64" s="259"/>
      <c r="N64" s="259"/>
      <c r="O64" s="259"/>
      <c r="P64" s="259"/>
      <c r="Q64" s="259"/>
      <c r="R64" s="259"/>
      <c r="S64" s="259"/>
      <c r="T64" s="259"/>
      <c r="U64" s="259"/>
      <c r="V64" s="259"/>
      <c r="W64" s="259"/>
      <c r="X64" s="259"/>
      <c r="Y64" s="260"/>
      <c r="Z64" s="258" t="s">
        <v>18</v>
      </c>
      <c r="AA64" s="259"/>
      <c r="AB64" s="259"/>
      <c r="AC64" s="259"/>
      <c r="AD64" s="259"/>
      <c r="AE64" s="259"/>
      <c r="AF64" s="259"/>
      <c r="AG64" s="259"/>
      <c r="AH64" s="259"/>
      <c r="AI64" s="259"/>
      <c r="AJ64" s="259"/>
      <c r="AK64" s="259"/>
      <c r="AL64" s="259"/>
      <c r="AM64" s="259"/>
      <c r="AN64" s="260"/>
      <c r="AO64" s="258" t="s">
        <v>19</v>
      </c>
      <c r="AP64" s="259"/>
      <c r="AQ64" s="259"/>
      <c r="AR64" s="259"/>
      <c r="AS64" s="259"/>
      <c r="AT64" s="259"/>
      <c r="AU64" s="259"/>
      <c r="AV64" s="259"/>
      <c r="AW64" s="259"/>
      <c r="AX64" s="259"/>
      <c r="AY64" s="260"/>
      <c r="AZ64" s="258" t="s">
        <v>90</v>
      </c>
      <c r="BA64" s="259"/>
      <c r="BB64" s="259"/>
      <c r="BC64" s="259"/>
      <c r="BD64" s="259"/>
      <c r="BE64" s="259"/>
      <c r="BF64" s="259"/>
      <c r="BG64" s="259"/>
      <c r="BH64" s="259"/>
      <c r="BI64" s="259"/>
      <c r="BJ64" s="259"/>
      <c r="BK64" s="259"/>
      <c r="BL64" s="260"/>
    </row>
    <row r="65" spans="1:64" ht="22.5" customHeight="1">
      <c r="A65" s="392"/>
      <c r="B65" s="393"/>
      <c r="C65" s="394"/>
      <c r="D65" s="321"/>
      <c r="E65" s="322"/>
      <c r="F65" s="322"/>
      <c r="G65" s="322"/>
      <c r="H65" s="322"/>
      <c r="I65" s="323"/>
      <c r="J65" s="245"/>
      <c r="K65" s="280"/>
      <c r="L65" s="280"/>
      <c r="M65" s="280"/>
      <c r="N65" s="280"/>
      <c r="O65" s="280"/>
      <c r="P65" s="280"/>
      <c r="Q65" s="280"/>
      <c r="R65" s="280"/>
      <c r="S65" s="280"/>
      <c r="T65" s="280"/>
      <c r="U65" s="280"/>
      <c r="V65" s="280"/>
      <c r="W65" s="280"/>
      <c r="X65" s="280"/>
      <c r="Y65" s="246"/>
      <c r="Z65" s="245"/>
      <c r="AA65" s="280"/>
      <c r="AB65" s="280"/>
      <c r="AC65" s="280"/>
      <c r="AD65" s="280"/>
      <c r="AE65" s="280"/>
      <c r="AF65" s="280"/>
      <c r="AG65" s="280"/>
      <c r="AH65" s="280"/>
      <c r="AI65" s="280"/>
      <c r="AJ65" s="280"/>
      <c r="AK65" s="280"/>
      <c r="AL65" s="280"/>
      <c r="AM65" s="280"/>
      <c r="AN65" s="246"/>
      <c r="AO65" s="368"/>
      <c r="AP65" s="224"/>
      <c r="AQ65" s="224"/>
      <c r="AR65" s="224"/>
      <c r="AS65" s="224"/>
      <c r="AT65" s="224"/>
      <c r="AU65" s="224"/>
      <c r="AV65" s="224"/>
      <c r="AW65" s="224"/>
      <c r="AX65" s="224"/>
      <c r="AY65" s="303"/>
      <c r="AZ65" s="497"/>
      <c r="BA65" s="498"/>
      <c r="BB65" s="498"/>
      <c r="BC65" s="498"/>
      <c r="BD65" s="498"/>
      <c r="BE65" s="498"/>
      <c r="BF65" s="498"/>
      <c r="BG65" s="498"/>
      <c r="BH65" s="498"/>
      <c r="BI65" s="498"/>
      <c r="BJ65" s="498"/>
      <c r="BK65" s="498"/>
      <c r="BL65" s="499"/>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7"/>
      <c r="AN66" s="22"/>
      <c r="AO66" s="91"/>
      <c r="AP66" s="68"/>
      <c r="AQ66" s="68"/>
      <c r="AR66" s="68"/>
      <c r="AS66" s="68"/>
      <c r="AT66" s="68"/>
      <c r="AU66" s="68"/>
      <c r="AV66" s="68"/>
      <c r="AW66" s="68"/>
      <c r="AX66" s="68"/>
      <c r="AY66" s="68"/>
      <c r="AZ66" s="68"/>
      <c r="BA66" s="68"/>
      <c r="BB66" s="68"/>
      <c r="BC66" s="68"/>
      <c r="BD66" s="68"/>
      <c r="BE66" s="68"/>
      <c r="BF66" s="68"/>
      <c r="BG66" s="68"/>
      <c r="BH66" s="68"/>
      <c r="BI66" s="68"/>
      <c r="BJ66" s="68"/>
      <c r="BK66" s="68"/>
      <c r="BL66" s="197"/>
    </row>
    <row r="67" spans="1:64" s="2" customFormat="1">
      <c r="A67" s="25"/>
      <c r="B67" s="82"/>
      <c r="C67" s="82"/>
      <c r="D67" s="29" t="s">
        <v>166</v>
      </c>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38"/>
      <c r="AN67" s="29"/>
      <c r="AO67" s="38"/>
      <c r="AP67" s="29"/>
      <c r="AQ67" s="29"/>
      <c r="AR67" s="29"/>
      <c r="AS67" s="29"/>
      <c r="AT67" s="29"/>
      <c r="AU67" s="29"/>
      <c r="AV67" s="29"/>
      <c r="AW67" s="29"/>
      <c r="AX67" s="29"/>
      <c r="AY67" s="29"/>
      <c r="AZ67" s="29"/>
      <c r="BA67" s="29"/>
      <c r="BB67" s="29"/>
      <c r="BC67" s="29"/>
      <c r="BD67" s="29"/>
      <c r="BE67" s="29"/>
      <c r="BF67" s="29"/>
      <c r="BG67" s="29"/>
      <c r="BH67" s="29"/>
      <c r="BI67" s="29"/>
      <c r="BJ67" s="29"/>
      <c r="BK67" s="29"/>
      <c r="BL67" s="135"/>
    </row>
    <row r="68" spans="1:64" s="2" customFormat="1">
      <c r="A68" s="25"/>
      <c r="B68" s="82"/>
      <c r="C68" s="82"/>
      <c r="D68" s="29" t="s">
        <v>167</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38"/>
      <c r="AN68" s="29"/>
      <c r="AO68" s="38"/>
      <c r="AP68" s="29"/>
      <c r="AQ68" s="29"/>
      <c r="AR68" s="29"/>
      <c r="AS68" s="29"/>
      <c r="AT68" s="29"/>
      <c r="AU68" s="29"/>
      <c r="AV68" s="29"/>
      <c r="AW68" s="29"/>
      <c r="AX68" s="29"/>
      <c r="AY68" s="29"/>
      <c r="AZ68" s="29"/>
      <c r="BA68" s="29"/>
      <c r="BB68" s="29"/>
      <c r="BC68" s="29"/>
      <c r="BD68" s="29"/>
      <c r="BE68" s="29"/>
      <c r="BF68" s="29"/>
      <c r="BG68" s="29"/>
      <c r="BH68" s="29"/>
      <c r="BI68" s="29"/>
      <c r="BJ68" s="29"/>
      <c r="BK68" s="29"/>
      <c r="BL68" s="135"/>
    </row>
    <row r="69" spans="1:64" s="2" customFormat="1">
      <c r="A69" s="25"/>
      <c r="B69" s="82"/>
      <c r="C69" s="82"/>
      <c r="D69" s="449" t="s">
        <v>168</v>
      </c>
      <c r="E69" s="449"/>
      <c r="F69" s="449"/>
      <c r="G69" s="449"/>
      <c r="H69" s="156" t="s">
        <v>162</v>
      </c>
      <c r="I69" s="485"/>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7"/>
      <c r="BL69" s="135" t="s">
        <v>247</v>
      </c>
    </row>
    <row r="70" spans="1:64" s="2" customFormat="1">
      <c r="A70" s="66"/>
      <c r="B70" s="26"/>
      <c r="C70" s="26"/>
      <c r="D70" s="155"/>
      <c r="E70" s="155"/>
      <c r="F70" s="155"/>
      <c r="G70" s="155"/>
      <c r="H70" s="155"/>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55"/>
      <c r="AM70" s="157"/>
      <c r="AN70" s="27"/>
      <c r="AO70" s="88"/>
      <c r="AP70" s="29"/>
      <c r="AQ70" s="29"/>
      <c r="AR70" s="29"/>
      <c r="AS70" s="29"/>
      <c r="AT70" s="29"/>
      <c r="AU70" s="29"/>
      <c r="AV70" s="29"/>
      <c r="AW70" s="29"/>
      <c r="AX70" s="29"/>
      <c r="AY70" s="29"/>
      <c r="AZ70" s="29"/>
      <c r="BA70" s="29"/>
      <c r="BB70" s="29"/>
      <c r="BC70" s="29"/>
      <c r="BD70" s="29"/>
      <c r="BE70" s="29"/>
      <c r="BF70" s="29"/>
      <c r="BG70" s="29"/>
      <c r="BH70" s="29"/>
      <c r="BI70" s="29"/>
      <c r="BJ70" s="29"/>
      <c r="BK70" s="29"/>
      <c r="BL70" s="135"/>
    </row>
    <row r="71" spans="1:64">
      <c r="A71" s="281" t="s">
        <v>20</v>
      </c>
      <c r="B71" s="282"/>
      <c r="C71" s="283"/>
      <c r="D71" s="258" t="s">
        <v>164</v>
      </c>
      <c r="E71" s="259"/>
      <c r="F71" s="259"/>
      <c r="G71" s="259"/>
      <c r="H71" s="259"/>
      <c r="I71" s="260"/>
      <c r="J71" s="258" t="s">
        <v>16</v>
      </c>
      <c r="K71" s="259"/>
      <c r="L71" s="259"/>
      <c r="M71" s="259"/>
      <c r="N71" s="259"/>
      <c r="O71" s="259"/>
      <c r="P71" s="259"/>
      <c r="Q71" s="259"/>
      <c r="R71" s="259"/>
      <c r="S71" s="259"/>
      <c r="T71" s="259"/>
      <c r="U71" s="259"/>
      <c r="V71" s="259"/>
      <c r="W71" s="259"/>
      <c r="X71" s="259"/>
      <c r="Y71" s="260"/>
      <c r="Z71" s="258" t="s">
        <v>18</v>
      </c>
      <c r="AA71" s="259"/>
      <c r="AB71" s="259"/>
      <c r="AC71" s="259"/>
      <c r="AD71" s="259"/>
      <c r="AE71" s="259"/>
      <c r="AF71" s="259"/>
      <c r="AG71" s="259"/>
      <c r="AH71" s="259"/>
      <c r="AI71" s="259"/>
      <c r="AJ71" s="259"/>
      <c r="AK71" s="259"/>
      <c r="AL71" s="259"/>
      <c r="AM71" s="259"/>
      <c r="AN71" s="260"/>
      <c r="AO71" s="258" t="s">
        <v>19</v>
      </c>
      <c r="AP71" s="259"/>
      <c r="AQ71" s="259"/>
      <c r="AR71" s="259"/>
      <c r="AS71" s="259"/>
      <c r="AT71" s="259"/>
      <c r="AU71" s="259"/>
      <c r="AV71" s="259"/>
      <c r="AW71" s="259"/>
      <c r="AX71" s="259"/>
      <c r="AY71" s="260"/>
      <c r="AZ71" s="258" t="s">
        <v>90</v>
      </c>
      <c r="BA71" s="259"/>
      <c r="BB71" s="259"/>
      <c r="BC71" s="259"/>
      <c r="BD71" s="259"/>
      <c r="BE71" s="259"/>
      <c r="BF71" s="259"/>
      <c r="BG71" s="259"/>
      <c r="BH71" s="259"/>
      <c r="BI71" s="259"/>
      <c r="BJ71" s="259"/>
      <c r="BK71" s="259"/>
      <c r="BL71" s="260"/>
    </row>
    <row r="72" spans="1:64" ht="22.5" customHeight="1">
      <c r="A72" s="392"/>
      <c r="B72" s="393"/>
      <c r="C72" s="394"/>
      <c r="D72" s="321"/>
      <c r="E72" s="322"/>
      <c r="F72" s="322"/>
      <c r="G72" s="322"/>
      <c r="H72" s="322"/>
      <c r="I72" s="323"/>
      <c r="J72" s="245"/>
      <c r="K72" s="280"/>
      <c r="L72" s="280"/>
      <c r="M72" s="280"/>
      <c r="N72" s="280"/>
      <c r="O72" s="280"/>
      <c r="P72" s="280"/>
      <c r="Q72" s="280"/>
      <c r="R72" s="280"/>
      <c r="S72" s="280"/>
      <c r="T72" s="280"/>
      <c r="U72" s="280"/>
      <c r="V72" s="280"/>
      <c r="W72" s="280"/>
      <c r="X72" s="280"/>
      <c r="Y72" s="246"/>
      <c r="Z72" s="245"/>
      <c r="AA72" s="280"/>
      <c r="AB72" s="280"/>
      <c r="AC72" s="280"/>
      <c r="AD72" s="280"/>
      <c r="AE72" s="280"/>
      <c r="AF72" s="280"/>
      <c r="AG72" s="280"/>
      <c r="AH72" s="280"/>
      <c r="AI72" s="280"/>
      <c r="AJ72" s="280"/>
      <c r="AK72" s="280"/>
      <c r="AL72" s="280"/>
      <c r="AM72" s="280"/>
      <c r="AN72" s="246"/>
      <c r="AO72" s="368"/>
      <c r="AP72" s="224"/>
      <c r="AQ72" s="224"/>
      <c r="AR72" s="224"/>
      <c r="AS72" s="224"/>
      <c r="AT72" s="224"/>
      <c r="AU72" s="224"/>
      <c r="AV72" s="224"/>
      <c r="AW72" s="224"/>
      <c r="AX72" s="224"/>
      <c r="AY72" s="303"/>
      <c r="AZ72" s="497"/>
      <c r="BA72" s="498"/>
      <c r="BB72" s="498"/>
      <c r="BC72" s="498"/>
      <c r="BD72" s="498"/>
      <c r="BE72" s="498"/>
      <c r="BF72" s="498"/>
      <c r="BG72" s="498"/>
      <c r="BH72" s="498"/>
      <c r="BI72" s="498"/>
      <c r="BJ72" s="498"/>
      <c r="BK72" s="498"/>
      <c r="BL72" s="499"/>
    </row>
    <row r="73" spans="1:64" s="2" customFormat="1">
      <c r="A73" s="23"/>
      <c r="B73" s="24"/>
      <c r="C73" s="24"/>
      <c r="D73" s="22" t="s">
        <v>169</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7"/>
      <c r="AN73" s="22"/>
      <c r="AO73" s="91"/>
      <c r="AP73" s="68"/>
      <c r="AQ73" s="68"/>
      <c r="AR73" s="68"/>
      <c r="AS73" s="68"/>
      <c r="AT73" s="68"/>
      <c r="AU73" s="68"/>
      <c r="AV73" s="68"/>
      <c r="AW73" s="68"/>
      <c r="AX73" s="68"/>
      <c r="AY73" s="68"/>
      <c r="AZ73" s="68"/>
      <c r="BA73" s="68"/>
      <c r="BB73" s="68"/>
      <c r="BC73" s="68"/>
      <c r="BD73" s="68"/>
      <c r="BE73" s="68"/>
      <c r="BF73" s="68"/>
      <c r="BG73" s="68"/>
      <c r="BH73" s="68"/>
      <c r="BI73" s="68"/>
      <c r="BJ73" s="68"/>
      <c r="BK73" s="68"/>
      <c r="BL73" s="197"/>
    </row>
    <row r="74" spans="1:64" s="2" customFormat="1">
      <c r="A74" s="25"/>
      <c r="B74" s="82"/>
      <c r="C74" s="82"/>
      <c r="D74" s="29" t="s">
        <v>177</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38"/>
      <c r="AN74" s="29"/>
      <c r="AO74" s="38"/>
      <c r="AP74" s="29"/>
      <c r="AQ74" s="29"/>
      <c r="AR74" s="29"/>
      <c r="AS74" s="29"/>
      <c r="AT74" s="29"/>
      <c r="AU74" s="29"/>
      <c r="AV74" s="29"/>
      <c r="AW74" s="29"/>
      <c r="AX74" s="29"/>
      <c r="AY74" s="29"/>
      <c r="AZ74" s="29"/>
      <c r="BA74" s="29"/>
      <c r="BB74" s="29"/>
      <c r="BC74" s="29"/>
      <c r="BD74" s="29"/>
      <c r="BE74" s="29"/>
      <c r="BF74" s="29"/>
      <c r="BG74" s="29"/>
      <c r="BH74" s="29"/>
      <c r="BI74" s="29"/>
      <c r="BJ74" s="29"/>
      <c r="BK74" s="29"/>
      <c r="BL74" s="135"/>
    </row>
    <row r="75" spans="1:64" s="2" customFormat="1">
      <c r="A75" s="25"/>
      <c r="B75" s="82"/>
      <c r="C75" s="82"/>
      <c r="D75" s="29" t="s">
        <v>178</v>
      </c>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38"/>
      <c r="AN75" s="29"/>
      <c r="AO75" s="38"/>
      <c r="AP75" s="29"/>
      <c r="AQ75" s="29"/>
      <c r="AR75" s="29"/>
      <c r="AS75" s="29"/>
      <c r="AT75" s="29"/>
      <c r="AU75" s="29"/>
      <c r="AV75" s="29"/>
      <c r="AW75" s="29"/>
      <c r="AX75" s="29"/>
      <c r="AY75" s="29"/>
      <c r="AZ75" s="29"/>
      <c r="BA75" s="29"/>
      <c r="BB75" s="29"/>
      <c r="BC75" s="29"/>
      <c r="BD75" s="29"/>
      <c r="BE75" s="29"/>
      <c r="BF75" s="29"/>
      <c r="BG75" s="29"/>
      <c r="BH75" s="29"/>
      <c r="BI75" s="29"/>
      <c r="BJ75" s="29"/>
      <c r="BK75" s="29"/>
      <c r="BL75" s="135"/>
    </row>
    <row r="76" spans="1:64" s="2" customFormat="1">
      <c r="A76" s="25"/>
      <c r="B76" s="82"/>
      <c r="C76" s="82"/>
      <c r="D76" s="29" t="s">
        <v>170</v>
      </c>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38"/>
      <c r="AN76" s="29"/>
      <c r="AO76" s="38"/>
      <c r="AP76" s="29"/>
      <c r="AQ76" s="29"/>
      <c r="AR76" s="29"/>
      <c r="AS76" s="29"/>
      <c r="AT76" s="29"/>
      <c r="AU76" s="29"/>
      <c r="AV76" s="29"/>
      <c r="AW76" s="29"/>
      <c r="AX76" s="29"/>
      <c r="AY76" s="29"/>
      <c r="AZ76" s="29"/>
      <c r="BA76" s="29"/>
      <c r="BB76" s="29"/>
      <c r="BC76" s="29"/>
      <c r="BD76" s="29"/>
      <c r="BE76" s="29"/>
      <c r="BF76" s="29"/>
      <c r="BG76" s="29"/>
      <c r="BH76" s="29"/>
      <c r="BI76" s="29"/>
      <c r="BJ76" s="29"/>
      <c r="BK76" s="29"/>
      <c r="BL76" s="135"/>
    </row>
    <row r="77" spans="1:64" s="2" customFormat="1">
      <c r="A77" s="25"/>
      <c r="B77" s="82"/>
      <c r="C77" s="82"/>
      <c r="D77" s="29" t="s">
        <v>248</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38"/>
      <c r="AN77" s="29"/>
      <c r="AO77" s="38"/>
      <c r="AP77" s="29"/>
      <c r="AQ77" s="29"/>
      <c r="AR77" s="29"/>
      <c r="AS77" s="29"/>
      <c r="AT77" s="29"/>
      <c r="AU77" s="29"/>
      <c r="AV77" s="29"/>
      <c r="AW77" s="29"/>
      <c r="AX77" s="29"/>
      <c r="AY77" s="29"/>
      <c r="AZ77" s="29"/>
      <c r="BA77" s="29"/>
      <c r="BB77" s="29"/>
      <c r="BC77" s="29"/>
      <c r="BD77" s="29"/>
      <c r="BE77" s="29"/>
      <c r="BF77" s="29"/>
      <c r="BG77" s="29"/>
      <c r="BH77" s="29"/>
      <c r="BI77" s="29"/>
      <c r="BJ77" s="29"/>
      <c r="BK77" s="29"/>
      <c r="BL77" s="135"/>
    </row>
    <row r="78" spans="1:64" s="2" customFormat="1">
      <c r="A78" s="25"/>
      <c r="B78" s="82"/>
      <c r="C78" s="82"/>
      <c r="D78" s="29" t="s">
        <v>249</v>
      </c>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38"/>
      <c r="AN78" s="29"/>
      <c r="AO78" s="38"/>
      <c r="AP78" s="29"/>
      <c r="AQ78" s="29"/>
      <c r="AR78" s="29"/>
      <c r="AS78" s="29"/>
      <c r="AT78" s="29"/>
      <c r="AU78" s="29"/>
      <c r="AV78" s="29"/>
      <c r="AW78" s="29"/>
      <c r="AX78" s="29"/>
      <c r="AY78" s="29"/>
      <c r="AZ78" s="29"/>
      <c r="BA78" s="29"/>
      <c r="BB78" s="29"/>
      <c r="BC78" s="29"/>
      <c r="BD78" s="29"/>
      <c r="BE78" s="29"/>
      <c r="BF78" s="29"/>
      <c r="BG78" s="29"/>
      <c r="BH78" s="29"/>
      <c r="BI78" s="29"/>
      <c r="BJ78" s="29"/>
      <c r="BK78" s="29"/>
      <c r="BL78" s="135"/>
    </row>
    <row r="79" spans="1:64" s="2" customFormat="1" ht="13.5" customHeight="1">
      <c r="A79" s="66"/>
      <c r="B79" s="26"/>
      <c r="C79" s="26"/>
      <c r="D79" s="448" t="s">
        <v>250</v>
      </c>
      <c r="E79" s="448"/>
      <c r="F79" s="448"/>
      <c r="G79" s="448"/>
      <c r="H79" s="155" t="s">
        <v>162</v>
      </c>
      <c r="I79" s="493"/>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5"/>
      <c r="BL79" s="136" t="s">
        <v>247</v>
      </c>
    </row>
    <row r="80" spans="1:64" s="2" customFormat="1">
      <c r="A80" s="67"/>
      <c r="B80" s="67"/>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90"/>
      <c r="AO80" s="91"/>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64" s="2" customFormat="1">
      <c r="A81" s="97"/>
      <c r="B81" s="97"/>
      <c r="C81" s="97"/>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0"/>
      <c r="AO81" s="91"/>
      <c r="AP81" s="68"/>
      <c r="AQ81" s="68"/>
      <c r="AR81" s="68"/>
      <c r="AS81" s="68"/>
      <c r="AT81" s="68"/>
      <c r="AU81" s="68"/>
      <c r="AV81" s="68"/>
      <c r="AW81" s="68"/>
      <c r="AX81" s="68"/>
      <c r="AY81" s="68"/>
      <c r="AZ81" s="68"/>
      <c r="BA81" s="68"/>
      <c r="BB81" s="68"/>
      <c r="BC81" s="68"/>
      <c r="BD81" s="68"/>
      <c r="BE81" s="68"/>
      <c r="BF81" s="68"/>
      <c r="BG81" s="68"/>
      <c r="BH81" s="68"/>
      <c r="BI81" s="68"/>
      <c r="BJ81" s="68"/>
      <c r="BK81" s="68"/>
      <c r="BL81" s="68"/>
    </row>
    <row r="82" spans="1:64" s="2" customFormat="1">
      <c r="A82" s="140" t="s">
        <v>72</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28"/>
      <c r="AO82" s="38"/>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64">
      <c r="A83" s="261" t="s">
        <v>21</v>
      </c>
      <c r="B83" s="304"/>
      <c r="C83" s="262"/>
      <c r="D83" s="258" t="s">
        <v>17</v>
      </c>
      <c r="E83" s="259"/>
      <c r="F83" s="260"/>
      <c r="G83" s="258" t="s">
        <v>22</v>
      </c>
      <c r="H83" s="259"/>
      <c r="I83" s="260"/>
      <c r="J83" s="31"/>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43"/>
      <c r="AO83" s="35"/>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c r="A84" s="418"/>
      <c r="B84" s="419"/>
      <c r="C84" s="420"/>
      <c r="D84" s="365">
        <v>14</v>
      </c>
      <c r="E84" s="366"/>
      <c r="F84" s="367"/>
      <c r="G84" s="365">
        <v>14</v>
      </c>
      <c r="H84" s="366"/>
      <c r="I84" s="367"/>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69"/>
      <c r="AO84" s="36"/>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c r="A85" s="418"/>
      <c r="B85" s="419"/>
      <c r="C85" s="420"/>
      <c r="D85" s="261" t="s">
        <v>23</v>
      </c>
      <c r="E85" s="304"/>
      <c r="F85" s="304"/>
      <c r="G85" s="262"/>
      <c r="H85" s="261" t="s">
        <v>5</v>
      </c>
      <c r="I85" s="304"/>
      <c r="J85" s="304"/>
      <c r="K85" s="304"/>
      <c r="L85" s="262"/>
      <c r="M85" s="261" t="s">
        <v>9</v>
      </c>
      <c r="N85" s="304"/>
      <c r="O85" s="304"/>
      <c r="P85" s="304"/>
      <c r="Q85" s="262"/>
      <c r="R85" s="281" t="s">
        <v>96</v>
      </c>
      <c r="S85" s="282"/>
      <c r="T85" s="282"/>
      <c r="U85" s="282"/>
      <c r="V85" s="282"/>
      <c r="W85" s="282"/>
      <c r="X85" s="282"/>
      <c r="Y85" s="282"/>
      <c r="Z85" s="283"/>
      <c r="AA85" s="337" t="s">
        <v>29</v>
      </c>
      <c r="AB85" s="338"/>
      <c r="AC85" s="338"/>
      <c r="AD85" s="338"/>
      <c r="AE85" s="338"/>
      <c r="AF85" s="338"/>
      <c r="AG85" s="338"/>
      <c r="AH85" s="338"/>
      <c r="AI85" s="339"/>
      <c r="AJ85" s="337" t="s">
        <v>200</v>
      </c>
      <c r="AK85" s="338"/>
      <c r="AL85" s="338"/>
      <c r="AM85" s="338"/>
      <c r="AN85" s="338"/>
      <c r="AO85" s="338"/>
      <c r="AP85" s="338"/>
      <c r="AQ85" s="338"/>
      <c r="AR85" s="338"/>
      <c r="AS85" s="338"/>
      <c r="AT85" s="338"/>
      <c r="AU85" s="339"/>
      <c r="AV85" s="281" t="s">
        <v>35</v>
      </c>
      <c r="AW85" s="282"/>
      <c r="AX85" s="283"/>
      <c r="AY85" s="337" t="s">
        <v>291</v>
      </c>
      <c r="AZ85" s="338"/>
      <c r="BA85" s="338"/>
      <c r="BB85" s="338"/>
      <c r="BC85" s="338"/>
      <c r="BD85" s="338"/>
      <c r="BE85" s="338"/>
      <c r="BF85" s="338"/>
      <c r="BG85" s="338"/>
      <c r="BH85" s="338"/>
      <c r="BI85" s="338"/>
      <c r="BJ85" s="339"/>
      <c r="BK85" s="281" t="s">
        <v>24</v>
      </c>
      <c r="BL85" s="283"/>
    </row>
    <row r="86" spans="1:64" ht="54" customHeight="1">
      <c r="A86" s="418"/>
      <c r="B86" s="419"/>
      <c r="C86" s="420"/>
      <c r="D86" s="263"/>
      <c r="E86" s="324"/>
      <c r="F86" s="324"/>
      <c r="G86" s="264"/>
      <c r="H86" s="263"/>
      <c r="I86" s="324"/>
      <c r="J86" s="324"/>
      <c r="K86" s="324"/>
      <c r="L86" s="264"/>
      <c r="M86" s="263"/>
      <c r="N86" s="324"/>
      <c r="O86" s="324"/>
      <c r="P86" s="324"/>
      <c r="Q86" s="264"/>
      <c r="R86" s="284"/>
      <c r="S86" s="285"/>
      <c r="T86" s="285"/>
      <c r="U86" s="285"/>
      <c r="V86" s="285"/>
      <c r="W86" s="285"/>
      <c r="X86" s="285"/>
      <c r="Y86" s="285"/>
      <c r="Z86" s="286"/>
      <c r="AA86" s="293" t="s">
        <v>74</v>
      </c>
      <c r="AB86" s="294"/>
      <c r="AC86" s="295"/>
      <c r="AD86" s="337" t="s">
        <v>126</v>
      </c>
      <c r="AE86" s="338"/>
      <c r="AF86" s="339"/>
      <c r="AG86" s="337" t="s">
        <v>73</v>
      </c>
      <c r="AH86" s="338"/>
      <c r="AI86" s="339"/>
      <c r="AJ86" s="337" t="s">
        <v>26</v>
      </c>
      <c r="AK86" s="338"/>
      <c r="AL86" s="339"/>
      <c r="AM86" s="337" t="s">
        <v>27</v>
      </c>
      <c r="AN86" s="338"/>
      <c r="AO86" s="339"/>
      <c r="AP86" s="337" t="s">
        <v>25</v>
      </c>
      <c r="AQ86" s="338"/>
      <c r="AR86" s="339"/>
      <c r="AS86" s="337" t="s">
        <v>45</v>
      </c>
      <c r="AT86" s="338"/>
      <c r="AU86" s="339"/>
      <c r="AV86" s="284"/>
      <c r="AW86" s="285"/>
      <c r="AX86" s="286"/>
      <c r="AY86" s="337" t="s">
        <v>81</v>
      </c>
      <c r="AZ86" s="338"/>
      <c r="BA86" s="339"/>
      <c r="BB86" s="337" t="s">
        <v>82</v>
      </c>
      <c r="BC86" s="338"/>
      <c r="BD86" s="339"/>
      <c r="BE86" s="337" t="s">
        <v>77</v>
      </c>
      <c r="BF86" s="338"/>
      <c r="BG86" s="339"/>
      <c r="BH86" s="337" t="s">
        <v>78</v>
      </c>
      <c r="BI86" s="338"/>
      <c r="BJ86" s="339"/>
      <c r="BK86" s="284"/>
      <c r="BL86" s="286"/>
    </row>
    <row r="87" spans="1:64" ht="13.5" customHeight="1">
      <c r="A87" s="418"/>
      <c r="B87" s="419"/>
      <c r="C87" s="420"/>
      <c r="D87" s="245" t="s">
        <v>406</v>
      </c>
      <c r="E87" s="280"/>
      <c r="F87" s="280"/>
      <c r="G87" s="246"/>
      <c r="H87" s="245" t="s">
        <v>407</v>
      </c>
      <c r="I87" s="280"/>
      <c r="J87" s="280"/>
      <c r="K87" s="280"/>
      <c r="L87" s="246"/>
      <c r="M87" s="245" t="s">
        <v>408</v>
      </c>
      <c r="N87" s="280"/>
      <c r="O87" s="280"/>
      <c r="P87" s="280"/>
      <c r="Q87" s="246"/>
      <c r="R87" s="355" t="s">
        <v>409</v>
      </c>
      <c r="S87" s="356"/>
      <c r="T87" s="356"/>
      <c r="U87" s="500"/>
      <c r="V87" s="177" t="s">
        <v>201</v>
      </c>
      <c r="W87" s="514" t="s">
        <v>410</v>
      </c>
      <c r="X87" s="356"/>
      <c r="Y87" s="356"/>
      <c r="Z87" s="357"/>
      <c r="AA87" s="321"/>
      <c r="AB87" s="322"/>
      <c r="AC87" s="323"/>
      <c r="AD87" s="321"/>
      <c r="AE87" s="322"/>
      <c r="AF87" s="323"/>
      <c r="AG87" s="321"/>
      <c r="AH87" s="322"/>
      <c r="AI87" s="323"/>
      <c r="AJ87" s="321" t="s">
        <v>400</v>
      </c>
      <c r="AK87" s="322"/>
      <c r="AL87" s="323"/>
      <c r="AM87" s="321"/>
      <c r="AN87" s="322"/>
      <c r="AO87" s="323"/>
      <c r="AP87" s="321"/>
      <c r="AQ87" s="322"/>
      <c r="AR87" s="323"/>
      <c r="AS87" s="321"/>
      <c r="AT87" s="322"/>
      <c r="AU87" s="323"/>
      <c r="AV87" s="321"/>
      <c r="AW87" s="322"/>
      <c r="AX87" s="323"/>
      <c r="AY87" s="321"/>
      <c r="AZ87" s="322"/>
      <c r="BA87" s="323"/>
      <c r="BB87" s="321" t="s">
        <v>400</v>
      </c>
      <c r="BC87" s="322"/>
      <c r="BD87" s="323"/>
      <c r="BE87" s="321"/>
      <c r="BF87" s="322"/>
      <c r="BG87" s="323"/>
      <c r="BH87" s="321"/>
      <c r="BI87" s="322"/>
      <c r="BJ87" s="323"/>
      <c r="BK87" s="385">
        <v>4</v>
      </c>
      <c r="BL87" s="387"/>
    </row>
    <row r="88" spans="1:64" ht="13.5" customHeight="1">
      <c r="A88" s="418"/>
      <c r="B88" s="419"/>
      <c r="C88" s="420"/>
      <c r="D88" s="247" t="s">
        <v>411</v>
      </c>
      <c r="E88" s="278"/>
      <c r="F88" s="278"/>
      <c r="G88" s="248"/>
      <c r="H88" s="247" t="s">
        <v>412</v>
      </c>
      <c r="I88" s="278"/>
      <c r="J88" s="278"/>
      <c r="K88" s="278"/>
      <c r="L88" s="248"/>
      <c r="M88" s="247" t="s">
        <v>413</v>
      </c>
      <c r="N88" s="278"/>
      <c r="O88" s="278"/>
      <c r="P88" s="278"/>
      <c r="Q88" s="248"/>
      <c r="R88" s="249" t="s">
        <v>409</v>
      </c>
      <c r="S88" s="250"/>
      <c r="T88" s="250"/>
      <c r="U88" s="381"/>
      <c r="V88" s="72" t="s">
        <v>201</v>
      </c>
      <c r="W88" s="382" t="s">
        <v>410</v>
      </c>
      <c r="X88" s="250"/>
      <c r="Y88" s="250"/>
      <c r="Z88" s="251"/>
      <c r="AA88" s="297"/>
      <c r="AB88" s="298"/>
      <c r="AC88" s="299"/>
      <c r="AD88" s="297"/>
      <c r="AE88" s="298"/>
      <c r="AF88" s="299"/>
      <c r="AG88" s="297"/>
      <c r="AH88" s="298"/>
      <c r="AI88" s="299"/>
      <c r="AJ88" s="297" t="s">
        <v>400</v>
      </c>
      <c r="AK88" s="298"/>
      <c r="AL88" s="299"/>
      <c r="AM88" s="297"/>
      <c r="AN88" s="298"/>
      <c r="AO88" s="299"/>
      <c r="AP88" s="297"/>
      <c r="AQ88" s="298"/>
      <c r="AR88" s="299"/>
      <c r="AS88" s="297"/>
      <c r="AT88" s="298"/>
      <c r="AU88" s="299"/>
      <c r="AV88" s="297"/>
      <c r="AW88" s="298"/>
      <c r="AX88" s="299"/>
      <c r="AY88" s="297"/>
      <c r="AZ88" s="298"/>
      <c r="BA88" s="299"/>
      <c r="BB88" s="297"/>
      <c r="BC88" s="298"/>
      <c r="BD88" s="299"/>
      <c r="BE88" s="297"/>
      <c r="BF88" s="298"/>
      <c r="BG88" s="299"/>
      <c r="BH88" s="297" t="s">
        <v>400</v>
      </c>
      <c r="BI88" s="298"/>
      <c r="BJ88" s="299"/>
      <c r="BK88" s="383">
        <v>4</v>
      </c>
      <c r="BL88" s="384"/>
    </row>
    <row r="89" spans="1:64" ht="13.5" customHeight="1">
      <c r="A89" s="418"/>
      <c r="B89" s="419"/>
      <c r="C89" s="420"/>
      <c r="D89" s="247" t="s">
        <v>411</v>
      </c>
      <c r="E89" s="278"/>
      <c r="F89" s="278"/>
      <c r="G89" s="248"/>
      <c r="H89" s="247" t="s">
        <v>414</v>
      </c>
      <c r="I89" s="278"/>
      <c r="J89" s="278"/>
      <c r="K89" s="278"/>
      <c r="L89" s="248"/>
      <c r="M89" s="247" t="s">
        <v>408</v>
      </c>
      <c r="N89" s="278"/>
      <c r="O89" s="278"/>
      <c r="P89" s="278"/>
      <c r="Q89" s="248"/>
      <c r="R89" s="249" t="s">
        <v>409</v>
      </c>
      <c r="S89" s="250"/>
      <c r="T89" s="250"/>
      <c r="U89" s="381"/>
      <c r="V89" s="72" t="s">
        <v>201</v>
      </c>
      <c r="W89" s="382" t="s">
        <v>410</v>
      </c>
      <c r="X89" s="250"/>
      <c r="Y89" s="250"/>
      <c r="Z89" s="251"/>
      <c r="AA89" s="297"/>
      <c r="AB89" s="298"/>
      <c r="AC89" s="299"/>
      <c r="AD89" s="297"/>
      <c r="AE89" s="298"/>
      <c r="AF89" s="299"/>
      <c r="AG89" s="297"/>
      <c r="AH89" s="298"/>
      <c r="AI89" s="299"/>
      <c r="AJ89" s="297"/>
      <c r="AK89" s="298"/>
      <c r="AL89" s="299"/>
      <c r="AM89" s="297" t="s">
        <v>400</v>
      </c>
      <c r="AN89" s="298"/>
      <c r="AO89" s="299"/>
      <c r="AP89" s="297"/>
      <c r="AQ89" s="298"/>
      <c r="AR89" s="299"/>
      <c r="AS89" s="297"/>
      <c r="AT89" s="298"/>
      <c r="AU89" s="299"/>
      <c r="AV89" s="297"/>
      <c r="AW89" s="298"/>
      <c r="AX89" s="299"/>
      <c r="AY89" s="297"/>
      <c r="AZ89" s="298"/>
      <c r="BA89" s="299"/>
      <c r="BB89" s="297"/>
      <c r="BC89" s="298"/>
      <c r="BD89" s="299"/>
      <c r="BE89" s="297"/>
      <c r="BF89" s="298"/>
      <c r="BG89" s="299"/>
      <c r="BH89" s="297" t="s">
        <v>400</v>
      </c>
      <c r="BI89" s="298"/>
      <c r="BJ89" s="299"/>
      <c r="BK89" s="383">
        <v>0</v>
      </c>
      <c r="BL89" s="384"/>
    </row>
    <row r="90" spans="1:64" ht="13.5" customHeight="1">
      <c r="A90" s="418"/>
      <c r="B90" s="419"/>
      <c r="C90" s="420"/>
      <c r="D90" s="247" t="s">
        <v>415</v>
      </c>
      <c r="E90" s="278"/>
      <c r="F90" s="278"/>
      <c r="G90" s="248"/>
      <c r="H90" s="247" t="s">
        <v>416</v>
      </c>
      <c r="I90" s="278"/>
      <c r="J90" s="278"/>
      <c r="K90" s="278"/>
      <c r="L90" s="248"/>
      <c r="M90" s="247" t="s">
        <v>408</v>
      </c>
      <c r="N90" s="278"/>
      <c r="O90" s="278"/>
      <c r="P90" s="278"/>
      <c r="Q90" s="248"/>
      <c r="R90" s="249" t="s">
        <v>409</v>
      </c>
      <c r="S90" s="250"/>
      <c r="T90" s="250"/>
      <c r="U90" s="381"/>
      <c r="V90" s="72" t="s">
        <v>201</v>
      </c>
      <c r="W90" s="382" t="s">
        <v>410</v>
      </c>
      <c r="X90" s="250"/>
      <c r="Y90" s="250"/>
      <c r="Z90" s="251"/>
      <c r="AA90" s="297"/>
      <c r="AB90" s="298"/>
      <c r="AC90" s="299"/>
      <c r="AD90" s="297"/>
      <c r="AE90" s="298"/>
      <c r="AF90" s="299"/>
      <c r="AG90" s="297"/>
      <c r="AH90" s="298"/>
      <c r="AI90" s="299"/>
      <c r="AJ90" s="297" t="s">
        <v>400</v>
      </c>
      <c r="AK90" s="298"/>
      <c r="AL90" s="299"/>
      <c r="AM90" s="297"/>
      <c r="AN90" s="298"/>
      <c r="AO90" s="299"/>
      <c r="AP90" s="297"/>
      <c r="AQ90" s="298"/>
      <c r="AR90" s="299"/>
      <c r="AS90" s="297"/>
      <c r="AT90" s="298"/>
      <c r="AU90" s="299"/>
      <c r="AV90" s="297"/>
      <c r="AW90" s="298"/>
      <c r="AX90" s="299"/>
      <c r="AY90" s="297"/>
      <c r="AZ90" s="298"/>
      <c r="BA90" s="299"/>
      <c r="BB90" s="297"/>
      <c r="BC90" s="298"/>
      <c r="BD90" s="299"/>
      <c r="BE90" s="297"/>
      <c r="BF90" s="298"/>
      <c r="BG90" s="299"/>
      <c r="BH90" s="297" t="s">
        <v>400</v>
      </c>
      <c r="BI90" s="298"/>
      <c r="BJ90" s="299"/>
      <c r="BK90" s="383">
        <v>4</v>
      </c>
      <c r="BL90" s="384"/>
    </row>
    <row r="91" spans="1:64" ht="13.5" customHeight="1">
      <c r="A91" s="418"/>
      <c r="B91" s="419"/>
      <c r="C91" s="420"/>
      <c r="D91" s="247" t="s">
        <v>415</v>
      </c>
      <c r="E91" s="278"/>
      <c r="F91" s="278"/>
      <c r="G91" s="248"/>
      <c r="H91" s="247" t="s">
        <v>417</v>
      </c>
      <c r="I91" s="278"/>
      <c r="J91" s="278"/>
      <c r="K91" s="278"/>
      <c r="L91" s="248"/>
      <c r="M91" s="247" t="s">
        <v>535</v>
      </c>
      <c r="N91" s="278"/>
      <c r="O91" s="278"/>
      <c r="P91" s="278"/>
      <c r="Q91" s="248"/>
      <c r="R91" s="249" t="s">
        <v>409</v>
      </c>
      <c r="S91" s="250"/>
      <c r="T91" s="250"/>
      <c r="U91" s="381"/>
      <c r="V91" s="72" t="s">
        <v>201</v>
      </c>
      <c r="W91" s="382" t="s">
        <v>410</v>
      </c>
      <c r="X91" s="250"/>
      <c r="Y91" s="250"/>
      <c r="Z91" s="251"/>
      <c r="AA91" s="297"/>
      <c r="AB91" s="298"/>
      <c r="AC91" s="299"/>
      <c r="AD91" s="297"/>
      <c r="AE91" s="298"/>
      <c r="AF91" s="299"/>
      <c r="AG91" s="297"/>
      <c r="AH91" s="298"/>
      <c r="AI91" s="299"/>
      <c r="AJ91" s="297" t="s">
        <v>400</v>
      </c>
      <c r="AK91" s="298"/>
      <c r="AL91" s="299"/>
      <c r="AM91" s="297"/>
      <c r="AN91" s="298"/>
      <c r="AO91" s="299"/>
      <c r="AP91" s="297"/>
      <c r="AQ91" s="298"/>
      <c r="AR91" s="299"/>
      <c r="AS91" s="297"/>
      <c r="AT91" s="298"/>
      <c r="AU91" s="299"/>
      <c r="AV91" s="297"/>
      <c r="AW91" s="298"/>
      <c r="AX91" s="299"/>
      <c r="AY91" s="297"/>
      <c r="AZ91" s="298"/>
      <c r="BA91" s="299"/>
      <c r="BB91" s="297"/>
      <c r="BC91" s="298"/>
      <c r="BD91" s="299"/>
      <c r="BE91" s="297"/>
      <c r="BF91" s="298"/>
      <c r="BG91" s="299"/>
      <c r="BH91" s="297" t="s">
        <v>400</v>
      </c>
      <c r="BI91" s="298"/>
      <c r="BJ91" s="299"/>
      <c r="BK91" s="383">
        <v>4</v>
      </c>
      <c r="BL91" s="384"/>
    </row>
    <row r="92" spans="1:64" ht="13.5" customHeight="1">
      <c r="A92" s="418"/>
      <c r="B92" s="419"/>
      <c r="C92" s="420"/>
      <c r="D92" s="247" t="s">
        <v>415</v>
      </c>
      <c r="E92" s="278"/>
      <c r="F92" s="278"/>
      <c r="G92" s="248"/>
      <c r="H92" s="247" t="s">
        <v>418</v>
      </c>
      <c r="I92" s="278"/>
      <c r="J92" s="278"/>
      <c r="K92" s="278"/>
      <c r="L92" s="248"/>
      <c r="M92" s="247" t="s">
        <v>534</v>
      </c>
      <c r="N92" s="278"/>
      <c r="O92" s="278"/>
      <c r="P92" s="278"/>
      <c r="Q92" s="248"/>
      <c r="R92" s="249" t="s">
        <v>409</v>
      </c>
      <c r="S92" s="250"/>
      <c r="T92" s="250"/>
      <c r="U92" s="381"/>
      <c r="V92" s="72" t="s">
        <v>201</v>
      </c>
      <c r="W92" s="382" t="s">
        <v>410</v>
      </c>
      <c r="X92" s="250"/>
      <c r="Y92" s="250"/>
      <c r="Z92" s="251"/>
      <c r="AA92" s="297"/>
      <c r="AB92" s="298"/>
      <c r="AC92" s="299"/>
      <c r="AD92" s="297"/>
      <c r="AE92" s="298"/>
      <c r="AF92" s="299"/>
      <c r="AG92" s="297"/>
      <c r="AH92" s="298"/>
      <c r="AI92" s="299"/>
      <c r="AJ92" s="297" t="s">
        <v>400</v>
      </c>
      <c r="AK92" s="298"/>
      <c r="AL92" s="299"/>
      <c r="AM92" s="297"/>
      <c r="AN92" s="298"/>
      <c r="AO92" s="299"/>
      <c r="AP92" s="297"/>
      <c r="AQ92" s="298"/>
      <c r="AR92" s="299"/>
      <c r="AS92" s="297"/>
      <c r="AT92" s="298"/>
      <c r="AU92" s="299"/>
      <c r="AV92" s="297"/>
      <c r="AW92" s="298"/>
      <c r="AX92" s="299"/>
      <c r="AY92" s="297"/>
      <c r="AZ92" s="298"/>
      <c r="BA92" s="299"/>
      <c r="BB92" s="297"/>
      <c r="BC92" s="298"/>
      <c r="BD92" s="299"/>
      <c r="BE92" s="297"/>
      <c r="BF92" s="298"/>
      <c r="BG92" s="299"/>
      <c r="BH92" s="297" t="s">
        <v>400</v>
      </c>
      <c r="BI92" s="298"/>
      <c r="BJ92" s="299"/>
      <c r="BK92" s="383">
        <v>3</v>
      </c>
      <c r="BL92" s="384"/>
    </row>
    <row r="93" spans="1:64" ht="13.5" customHeight="1">
      <c r="A93" s="418"/>
      <c r="B93" s="419"/>
      <c r="C93" s="420"/>
      <c r="D93" s="247" t="s">
        <v>415</v>
      </c>
      <c r="E93" s="278"/>
      <c r="F93" s="278"/>
      <c r="G93" s="248"/>
      <c r="H93" s="247" t="s">
        <v>419</v>
      </c>
      <c r="I93" s="278"/>
      <c r="J93" s="278"/>
      <c r="K93" s="278"/>
      <c r="L93" s="248"/>
      <c r="M93" s="247" t="s">
        <v>395</v>
      </c>
      <c r="N93" s="278"/>
      <c r="O93" s="278"/>
      <c r="P93" s="278"/>
      <c r="Q93" s="248"/>
      <c r="R93" s="249" t="s">
        <v>409</v>
      </c>
      <c r="S93" s="250"/>
      <c r="T93" s="250"/>
      <c r="U93" s="381"/>
      <c r="V93" s="72" t="s">
        <v>201</v>
      </c>
      <c r="W93" s="382" t="s">
        <v>410</v>
      </c>
      <c r="X93" s="250"/>
      <c r="Y93" s="250"/>
      <c r="Z93" s="251"/>
      <c r="AA93" s="297"/>
      <c r="AB93" s="298"/>
      <c r="AC93" s="299"/>
      <c r="AD93" s="297"/>
      <c r="AE93" s="298"/>
      <c r="AF93" s="299"/>
      <c r="AG93" s="297"/>
      <c r="AH93" s="298"/>
      <c r="AI93" s="299"/>
      <c r="AJ93" s="297"/>
      <c r="AK93" s="298"/>
      <c r="AL93" s="299"/>
      <c r="AM93" s="297" t="s">
        <v>400</v>
      </c>
      <c r="AN93" s="298"/>
      <c r="AO93" s="299"/>
      <c r="AP93" s="297"/>
      <c r="AQ93" s="298"/>
      <c r="AR93" s="299"/>
      <c r="AS93" s="297"/>
      <c r="AT93" s="298"/>
      <c r="AU93" s="299"/>
      <c r="AV93" s="297"/>
      <c r="AW93" s="298"/>
      <c r="AX93" s="299"/>
      <c r="AY93" s="297"/>
      <c r="AZ93" s="298"/>
      <c r="BA93" s="299"/>
      <c r="BB93" s="297"/>
      <c r="BC93" s="298"/>
      <c r="BD93" s="299"/>
      <c r="BE93" s="297"/>
      <c r="BF93" s="298"/>
      <c r="BG93" s="299"/>
      <c r="BH93" s="297" t="s">
        <v>400</v>
      </c>
      <c r="BI93" s="298"/>
      <c r="BJ93" s="299"/>
      <c r="BK93" s="383">
        <v>3</v>
      </c>
      <c r="BL93" s="384"/>
    </row>
    <row r="94" spans="1:64" ht="13.5" customHeight="1">
      <c r="A94" s="418"/>
      <c r="B94" s="419"/>
      <c r="C94" s="420"/>
      <c r="D94" s="247" t="s">
        <v>415</v>
      </c>
      <c r="E94" s="278"/>
      <c r="F94" s="278"/>
      <c r="G94" s="248"/>
      <c r="H94" s="247" t="s">
        <v>420</v>
      </c>
      <c r="I94" s="278"/>
      <c r="J94" s="278"/>
      <c r="K94" s="278"/>
      <c r="L94" s="248"/>
      <c r="M94" s="247" t="s">
        <v>536</v>
      </c>
      <c r="N94" s="278"/>
      <c r="O94" s="278"/>
      <c r="P94" s="278"/>
      <c r="Q94" s="248"/>
      <c r="R94" s="249" t="s">
        <v>409</v>
      </c>
      <c r="S94" s="250"/>
      <c r="T94" s="250"/>
      <c r="U94" s="381"/>
      <c r="V94" s="72" t="s">
        <v>201</v>
      </c>
      <c r="W94" s="382" t="s">
        <v>410</v>
      </c>
      <c r="X94" s="250"/>
      <c r="Y94" s="250"/>
      <c r="Z94" s="251"/>
      <c r="AA94" s="297"/>
      <c r="AB94" s="298"/>
      <c r="AC94" s="299"/>
      <c r="AD94" s="297"/>
      <c r="AE94" s="298"/>
      <c r="AF94" s="299"/>
      <c r="AG94" s="297"/>
      <c r="AH94" s="298"/>
      <c r="AI94" s="299"/>
      <c r="AJ94" s="297"/>
      <c r="AK94" s="298"/>
      <c r="AL94" s="299"/>
      <c r="AM94" s="297" t="s">
        <v>400</v>
      </c>
      <c r="AN94" s="298"/>
      <c r="AO94" s="299"/>
      <c r="AP94" s="297"/>
      <c r="AQ94" s="298"/>
      <c r="AR94" s="299"/>
      <c r="AS94" s="297"/>
      <c r="AT94" s="298"/>
      <c r="AU94" s="299"/>
      <c r="AV94" s="297"/>
      <c r="AW94" s="298"/>
      <c r="AX94" s="299"/>
      <c r="AY94" s="297"/>
      <c r="AZ94" s="298"/>
      <c r="BA94" s="299"/>
      <c r="BB94" s="297"/>
      <c r="BC94" s="298"/>
      <c r="BD94" s="299"/>
      <c r="BE94" s="297"/>
      <c r="BF94" s="298"/>
      <c r="BG94" s="299"/>
      <c r="BH94" s="297" t="s">
        <v>400</v>
      </c>
      <c r="BI94" s="298"/>
      <c r="BJ94" s="299"/>
      <c r="BK94" s="383">
        <v>3</v>
      </c>
      <c r="BL94" s="384"/>
    </row>
    <row r="95" spans="1:64" ht="13.5" customHeight="1">
      <c r="A95" s="418"/>
      <c r="B95" s="419"/>
      <c r="C95" s="420"/>
      <c r="D95" s="247" t="s">
        <v>415</v>
      </c>
      <c r="E95" s="278"/>
      <c r="F95" s="278"/>
      <c r="G95" s="248"/>
      <c r="H95" s="247" t="s">
        <v>421</v>
      </c>
      <c r="I95" s="278"/>
      <c r="J95" s="278"/>
      <c r="K95" s="278"/>
      <c r="L95" s="248"/>
      <c r="M95" s="247" t="s">
        <v>395</v>
      </c>
      <c r="N95" s="278"/>
      <c r="O95" s="278"/>
      <c r="P95" s="278"/>
      <c r="Q95" s="248"/>
      <c r="R95" s="249" t="s">
        <v>409</v>
      </c>
      <c r="S95" s="250"/>
      <c r="T95" s="250"/>
      <c r="U95" s="381"/>
      <c r="V95" s="72" t="s">
        <v>201</v>
      </c>
      <c r="W95" s="382" t="s">
        <v>410</v>
      </c>
      <c r="X95" s="250"/>
      <c r="Y95" s="250"/>
      <c r="Z95" s="251"/>
      <c r="AA95" s="297"/>
      <c r="AB95" s="298"/>
      <c r="AC95" s="299"/>
      <c r="AD95" s="297"/>
      <c r="AE95" s="298"/>
      <c r="AF95" s="299"/>
      <c r="AG95" s="297"/>
      <c r="AH95" s="298"/>
      <c r="AI95" s="299"/>
      <c r="AJ95" s="297"/>
      <c r="AK95" s="298"/>
      <c r="AL95" s="299"/>
      <c r="AM95" s="297" t="s">
        <v>400</v>
      </c>
      <c r="AN95" s="298"/>
      <c r="AO95" s="299"/>
      <c r="AP95" s="297"/>
      <c r="AQ95" s="298"/>
      <c r="AR95" s="299"/>
      <c r="AS95" s="297"/>
      <c r="AT95" s="298"/>
      <c r="AU95" s="299"/>
      <c r="AV95" s="297"/>
      <c r="AW95" s="298"/>
      <c r="AX95" s="299"/>
      <c r="AY95" s="297"/>
      <c r="AZ95" s="298"/>
      <c r="BA95" s="299"/>
      <c r="BB95" s="297"/>
      <c r="BC95" s="298"/>
      <c r="BD95" s="299"/>
      <c r="BE95" s="297"/>
      <c r="BF95" s="298"/>
      <c r="BG95" s="299"/>
      <c r="BH95" s="297" t="s">
        <v>400</v>
      </c>
      <c r="BI95" s="298"/>
      <c r="BJ95" s="299"/>
      <c r="BK95" s="383">
        <v>4</v>
      </c>
      <c r="BL95" s="384"/>
    </row>
    <row r="96" spans="1:64" ht="13.5" customHeight="1">
      <c r="A96" s="418"/>
      <c r="B96" s="419"/>
      <c r="C96" s="420"/>
      <c r="D96" s="247" t="s">
        <v>415</v>
      </c>
      <c r="E96" s="278"/>
      <c r="F96" s="278"/>
      <c r="G96" s="248"/>
      <c r="H96" s="247" t="s">
        <v>422</v>
      </c>
      <c r="I96" s="278"/>
      <c r="J96" s="278"/>
      <c r="K96" s="278"/>
      <c r="L96" s="248"/>
      <c r="M96" s="247" t="s">
        <v>566</v>
      </c>
      <c r="N96" s="278"/>
      <c r="O96" s="278"/>
      <c r="P96" s="278"/>
      <c r="Q96" s="248"/>
      <c r="R96" s="249" t="s">
        <v>409</v>
      </c>
      <c r="S96" s="250"/>
      <c r="T96" s="250"/>
      <c r="U96" s="381"/>
      <c r="V96" s="72" t="s">
        <v>201</v>
      </c>
      <c r="W96" s="382" t="s">
        <v>410</v>
      </c>
      <c r="X96" s="250"/>
      <c r="Y96" s="250"/>
      <c r="Z96" s="251"/>
      <c r="AA96" s="297"/>
      <c r="AB96" s="298"/>
      <c r="AC96" s="299"/>
      <c r="AD96" s="297"/>
      <c r="AE96" s="298"/>
      <c r="AF96" s="299"/>
      <c r="AG96" s="297"/>
      <c r="AH96" s="298"/>
      <c r="AI96" s="299"/>
      <c r="AJ96" s="297"/>
      <c r="AK96" s="298"/>
      <c r="AL96" s="299"/>
      <c r="AM96" s="297" t="s">
        <v>400</v>
      </c>
      <c r="AN96" s="298"/>
      <c r="AO96" s="299"/>
      <c r="AP96" s="297"/>
      <c r="AQ96" s="298"/>
      <c r="AR96" s="299"/>
      <c r="AS96" s="297"/>
      <c r="AT96" s="298"/>
      <c r="AU96" s="299"/>
      <c r="AV96" s="297"/>
      <c r="AW96" s="298"/>
      <c r="AX96" s="299"/>
      <c r="AY96" s="297"/>
      <c r="AZ96" s="298"/>
      <c r="BA96" s="299"/>
      <c r="BB96" s="297"/>
      <c r="BC96" s="298"/>
      <c r="BD96" s="299"/>
      <c r="BE96" s="297"/>
      <c r="BF96" s="298"/>
      <c r="BG96" s="299"/>
      <c r="BH96" s="297" t="s">
        <v>400</v>
      </c>
      <c r="BI96" s="298"/>
      <c r="BJ96" s="299"/>
      <c r="BK96" s="383">
        <v>4</v>
      </c>
      <c r="BL96" s="384"/>
    </row>
    <row r="97" spans="1:64" ht="13.5" customHeight="1">
      <c r="A97" s="418"/>
      <c r="B97" s="419"/>
      <c r="C97" s="420"/>
      <c r="D97" s="247" t="s">
        <v>415</v>
      </c>
      <c r="E97" s="278"/>
      <c r="F97" s="278"/>
      <c r="G97" s="248"/>
      <c r="H97" s="247" t="s">
        <v>423</v>
      </c>
      <c r="I97" s="278"/>
      <c r="J97" s="278"/>
      <c r="K97" s="278"/>
      <c r="L97" s="248"/>
      <c r="M97" s="247" t="s">
        <v>395</v>
      </c>
      <c r="N97" s="278"/>
      <c r="O97" s="278"/>
      <c r="P97" s="278"/>
      <c r="Q97" s="248"/>
      <c r="R97" s="249" t="s">
        <v>409</v>
      </c>
      <c r="S97" s="250"/>
      <c r="T97" s="250"/>
      <c r="U97" s="381"/>
      <c r="V97" s="72" t="s">
        <v>201</v>
      </c>
      <c r="W97" s="382" t="s">
        <v>410</v>
      </c>
      <c r="X97" s="250"/>
      <c r="Y97" s="250"/>
      <c r="Z97" s="251"/>
      <c r="AA97" s="297"/>
      <c r="AB97" s="298"/>
      <c r="AC97" s="299"/>
      <c r="AD97" s="297"/>
      <c r="AE97" s="298"/>
      <c r="AF97" s="299"/>
      <c r="AG97" s="297"/>
      <c r="AH97" s="298"/>
      <c r="AI97" s="299"/>
      <c r="AJ97" s="297"/>
      <c r="AK97" s="298"/>
      <c r="AL97" s="299"/>
      <c r="AM97" s="297" t="s">
        <v>400</v>
      </c>
      <c r="AN97" s="298"/>
      <c r="AO97" s="299"/>
      <c r="AP97" s="297"/>
      <c r="AQ97" s="298"/>
      <c r="AR97" s="299"/>
      <c r="AS97" s="297"/>
      <c r="AT97" s="298"/>
      <c r="AU97" s="299"/>
      <c r="AV97" s="297"/>
      <c r="AW97" s="298"/>
      <c r="AX97" s="299"/>
      <c r="AY97" s="297"/>
      <c r="AZ97" s="298"/>
      <c r="BA97" s="299"/>
      <c r="BB97" s="297"/>
      <c r="BC97" s="298"/>
      <c r="BD97" s="299"/>
      <c r="BE97" s="297"/>
      <c r="BF97" s="298"/>
      <c r="BG97" s="299"/>
      <c r="BH97" s="297" t="s">
        <v>400</v>
      </c>
      <c r="BI97" s="298"/>
      <c r="BJ97" s="299"/>
      <c r="BK97" s="383">
        <v>3</v>
      </c>
      <c r="BL97" s="384"/>
    </row>
    <row r="98" spans="1:64" ht="13.5" customHeight="1">
      <c r="A98" s="418"/>
      <c r="B98" s="419"/>
      <c r="C98" s="420"/>
      <c r="D98" s="247" t="s">
        <v>415</v>
      </c>
      <c r="E98" s="278"/>
      <c r="F98" s="278"/>
      <c r="G98" s="248"/>
      <c r="H98" s="247" t="s">
        <v>424</v>
      </c>
      <c r="I98" s="278"/>
      <c r="J98" s="278"/>
      <c r="K98" s="278"/>
      <c r="L98" s="248"/>
      <c r="M98" s="247" t="s">
        <v>395</v>
      </c>
      <c r="N98" s="278"/>
      <c r="O98" s="278"/>
      <c r="P98" s="278"/>
      <c r="Q98" s="248"/>
      <c r="R98" s="249" t="s">
        <v>409</v>
      </c>
      <c r="S98" s="250"/>
      <c r="T98" s="250"/>
      <c r="U98" s="381"/>
      <c r="V98" s="72" t="s">
        <v>201</v>
      </c>
      <c r="W98" s="382" t="s">
        <v>410</v>
      </c>
      <c r="X98" s="250"/>
      <c r="Y98" s="250"/>
      <c r="Z98" s="251"/>
      <c r="AA98" s="297"/>
      <c r="AB98" s="298"/>
      <c r="AC98" s="299"/>
      <c r="AD98" s="297"/>
      <c r="AE98" s="298"/>
      <c r="AF98" s="299"/>
      <c r="AG98" s="297"/>
      <c r="AH98" s="298"/>
      <c r="AI98" s="299"/>
      <c r="AJ98" s="297"/>
      <c r="AK98" s="298"/>
      <c r="AL98" s="299"/>
      <c r="AM98" s="297" t="s">
        <v>400</v>
      </c>
      <c r="AN98" s="298"/>
      <c r="AO98" s="299"/>
      <c r="AP98" s="297"/>
      <c r="AQ98" s="298"/>
      <c r="AR98" s="299"/>
      <c r="AS98" s="297"/>
      <c r="AT98" s="298"/>
      <c r="AU98" s="299"/>
      <c r="AV98" s="297"/>
      <c r="AW98" s="298"/>
      <c r="AX98" s="299"/>
      <c r="AY98" s="297"/>
      <c r="AZ98" s="298"/>
      <c r="BA98" s="299"/>
      <c r="BB98" s="297"/>
      <c r="BC98" s="298"/>
      <c r="BD98" s="299"/>
      <c r="BE98" s="297"/>
      <c r="BF98" s="298"/>
      <c r="BG98" s="299"/>
      <c r="BH98" s="297" t="s">
        <v>400</v>
      </c>
      <c r="BI98" s="298"/>
      <c r="BJ98" s="299"/>
      <c r="BK98" s="383">
        <v>4</v>
      </c>
      <c r="BL98" s="384"/>
    </row>
    <row r="99" spans="1:64" ht="13.5" customHeight="1">
      <c r="A99" s="418"/>
      <c r="B99" s="419"/>
      <c r="C99" s="420"/>
      <c r="D99" s="247" t="s">
        <v>415</v>
      </c>
      <c r="E99" s="278"/>
      <c r="F99" s="278"/>
      <c r="G99" s="248"/>
      <c r="H99" s="247" t="s">
        <v>425</v>
      </c>
      <c r="I99" s="278"/>
      <c r="J99" s="278"/>
      <c r="K99" s="278"/>
      <c r="L99" s="248"/>
      <c r="M99" s="247" t="s">
        <v>552</v>
      </c>
      <c r="N99" s="278"/>
      <c r="O99" s="278"/>
      <c r="P99" s="278"/>
      <c r="Q99" s="248"/>
      <c r="R99" s="249" t="s">
        <v>409</v>
      </c>
      <c r="S99" s="250"/>
      <c r="T99" s="250"/>
      <c r="U99" s="381"/>
      <c r="V99" s="72" t="s">
        <v>201</v>
      </c>
      <c r="W99" s="382" t="s">
        <v>410</v>
      </c>
      <c r="X99" s="250"/>
      <c r="Y99" s="250"/>
      <c r="Z99" s="251"/>
      <c r="AA99" s="297"/>
      <c r="AB99" s="298"/>
      <c r="AC99" s="299"/>
      <c r="AD99" s="297"/>
      <c r="AE99" s="298"/>
      <c r="AF99" s="299"/>
      <c r="AG99" s="297"/>
      <c r="AH99" s="298"/>
      <c r="AI99" s="299"/>
      <c r="AJ99" s="297"/>
      <c r="AK99" s="298"/>
      <c r="AL99" s="299"/>
      <c r="AM99" s="297" t="s">
        <v>400</v>
      </c>
      <c r="AN99" s="298"/>
      <c r="AO99" s="299"/>
      <c r="AP99" s="297"/>
      <c r="AQ99" s="298"/>
      <c r="AR99" s="299"/>
      <c r="AS99" s="297"/>
      <c r="AT99" s="298"/>
      <c r="AU99" s="299"/>
      <c r="AV99" s="297"/>
      <c r="AW99" s="298"/>
      <c r="AX99" s="299"/>
      <c r="AY99" s="297"/>
      <c r="AZ99" s="298"/>
      <c r="BA99" s="299"/>
      <c r="BB99" s="297"/>
      <c r="BC99" s="298"/>
      <c r="BD99" s="299"/>
      <c r="BE99" s="297"/>
      <c r="BF99" s="298"/>
      <c r="BG99" s="299"/>
      <c r="BH99" s="297" t="s">
        <v>400</v>
      </c>
      <c r="BI99" s="298"/>
      <c r="BJ99" s="299"/>
      <c r="BK99" s="383">
        <v>1</v>
      </c>
      <c r="BL99" s="384"/>
    </row>
    <row r="100" spans="1:64" ht="13.5" customHeight="1">
      <c r="A100" s="418"/>
      <c r="B100" s="419"/>
      <c r="C100" s="420"/>
      <c r="D100" s="247" t="s">
        <v>415</v>
      </c>
      <c r="E100" s="278"/>
      <c r="F100" s="278"/>
      <c r="G100" s="248"/>
      <c r="H100" s="247" t="s">
        <v>426</v>
      </c>
      <c r="I100" s="278"/>
      <c r="J100" s="278"/>
      <c r="K100" s="278"/>
      <c r="L100" s="248"/>
      <c r="M100" s="247" t="s">
        <v>427</v>
      </c>
      <c r="N100" s="278"/>
      <c r="O100" s="278"/>
      <c r="P100" s="278"/>
      <c r="Q100" s="248"/>
      <c r="R100" s="527" t="s">
        <v>409</v>
      </c>
      <c r="S100" s="528"/>
      <c r="T100" s="528"/>
      <c r="U100" s="529"/>
      <c r="V100" s="178" t="s">
        <v>201</v>
      </c>
      <c r="W100" s="530" t="s">
        <v>410</v>
      </c>
      <c r="X100" s="528"/>
      <c r="Y100" s="528"/>
      <c r="Z100" s="531"/>
      <c r="AA100" s="297"/>
      <c r="AB100" s="298"/>
      <c r="AC100" s="299"/>
      <c r="AD100" s="297"/>
      <c r="AE100" s="298"/>
      <c r="AF100" s="299"/>
      <c r="AG100" s="297"/>
      <c r="AH100" s="298"/>
      <c r="AI100" s="299"/>
      <c r="AJ100" s="297"/>
      <c r="AK100" s="298"/>
      <c r="AL100" s="299"/>
      <c r="AM100" s="297"/>
      <c r="AN100" s="298"/>
      <c r="AO100" s="299"/>
      <c r="AP100" s="297" t="s">
        <v>400</v>
      </c>
      <c r="AQ100" s="298"/>
      <c r="AR100" s="299"/>
      <c r="AS100" s="297"/>
      <c r="AT100" s="298"/>
      <c r="AU100" s="299"/>
      <c r="AV100" s="297"/>
      <c r="AW100" s="298"/>
      <c r="AX100" s="299"/>
      <c r="AY100" s="297"/>
      <c r="AZ100" s="298"/>
      <c r="BA100" s="299"/>
      <c r="BB100" s="297"/>
      <c r="BC100" s="298"/>
      <c r="BD100" s="299"/>
      <c r="BE100" s="297"/>
      <c r="BF100" s="298"/>
      <c r="BG100" s="299"/>
      <c r="BH100" s="297" t="s">
        <v>400</v>
      </c>
      <c r="BI100" s="298"/>
      <c r="BJ100" s="299"/>
      <c r="BK100" s="383">
        <v>2</v>
      </c>
      <c r="BL100" s="384"/>
    </row>
    <row r="101" spans="1:64" ht="13.5" customHeight="1">
      <c r="A101" s="418"/>
      <c r="B101" s="419"/>
      <c r="C101" s="420"/>
      <c r="D101" s="247" t="s">
        <v>484</v>
      </c>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48"/>
    </row>
    <row r="102" spans="1:64" ht="13.5" customHeight="1">
      <c r="A102" s="263"/>
      <c r="B102" s="324"/>
      <c r="C102" s="264"/>
      <c r="D102" s="203" t="s">
        <v>485</v>
      </c>
      <c r="E102" s="279"/>
      <c r="F102" s="279"/>
      <c r="G102" s="204"/>
      <c r="H102" s="203" t="s">
        <v>486</v>
      </c>
      <c r="I102" s="279"/>
      <c r="J102" s="279"/>
      <c r="K102" s="279"/>
      <c r="L102" s="204"/>
      <c r="M102" s="203" t="s">
        <v>395</v>
      </c>
      <c r="N102" s="279"/>
      <c r="O102" s="279"/>
      <c r="P102" s="279"/>
      <c r="Q102" s="204"/>
      <c r="R102" s="252" t="s">
        <v>487</v>
      </c>
      <c r="S102" s="253"/>
      <c r="T102" s="253"/>
      <c r="U102" s="402"/>
      <c r="V102" s="93" t="s">
        <v>202</v>
      </c>
      <c r="W102" s="401" t="s">
        <v>488</v>
      </c>
      <c r="X102" s="253"/>
      <c r="Y102" s="253"/>
      <c r="Z102" s="254"/>
      <c r="AA102" s="300"/>
      <c r="AB102" s="301"/>
      <c r="AC102" s="302"/>
      <c r="AD102" s="300"/>
      <c r="AE102" s="301"/>
      <c r="AF102" s="302"/>
      <c r="AG102" s="300"/>
      <c r="AH102" s="301"/>
      <c r="AI102" s="302"/>
      <c r="AJ102" s="300"/>
      <c r="AK102" s="301"/>
      <c r="AL102" s="302"/>
      <c r="AM102" s="300" t="s">
        <v>400</v>
      </c>
      <c r="AN102" s="301"/>
      <c r="AO102" s="302"/>
      <c r="AP102" s="300"/>
      <c r="AQ102" s="301"/>
      <c r="AR102" s="302"/>
      <c r="AS102" s="300"/>
      <c r="AT102" s="301"/>
      <c r="AU102" s="302"/>
      <c r="AV102" s="300"/>
      <c r="AW102" s="301"/>
      <c r="AX102" s="302"/>
      <c r="AY102" s="300"/>
      <c r="AZ102" s="301"/>
      <c r="BA102" s="302"/>
      <c r="BB102" s="300"/>
      <c r="BC102" s="301"/>
      <c r="BD102" s="302"/>
      <c r="BE102" s="300"/>
      <c r="BF102" s="301"/>
      <c r="BG102" s="302"/>
      <c r="BH102" s="300"/>
      <c r="BI102" s="301"/>
      <c r="BJ102" s="302"/>
      <c r="BK102" s="388">
        <v>3</v>
      </c>
      <c r="BL102" s="390"/>
    </row>
    <row r="103" spans="1:64">
      <c r="A103" s="418" t="s">
        <v>30</v>
      </c>
      <c r="B103" s="419"/>
      <c r="C103" s="420"/>
      <c r="D103" s="263" t="s">
        <v>17</v>
      </c>
      <c r="E103" s="324"/>
      <c r="F103" s="264"/>
      <c r="G103" s="263" t="s">
        <v>22</v>
      </c>
      <c r="H103" s="324"/>
      <c r="I103" s="264"/>
      <c r="J103" s="92"/>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33"/>
      <c r="AO103" s="33"/>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64">
      <c r="A104" s="418"/>
      <c r="B104" s="419"/>
      <c r="C104" s="420"/>
      <c r="D104" s="365">
        <v>2</v>
      </c>
      <c r="E104" s="366"/>
      <c r="F104" s="367"/>
      <c r="G104" s="365">
        <v>2</v>
      </c>
      <c r="H104" s="366"/>
      <c r="I104" s="367"/>
      <c r="J104" s="19"/>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ht="24.75" customHeight="1">
      <c r="A105" s="418"/>
      <c r="B105" s="419"/>
      <c r="C105" s="420"/>
      <c r="D105" s="261" t="s">
        <v>5</v>
      </c>
      <c r="E105" s="304"/>
      <c r="F105" s="304"/>
      <c r="G105" s="304"/>
      <c r="H105" s="304"/>
      <c r="I105" s="304"/>
      <c r="J105" s="304"/>
      <c r="K105" s="262"/>
      <c r="L105" s="261" t="s">
        <v>9</v>
      </c>
      <c r="M105" s="304"/>
      <c r="N105" s="304"/>
      <c r="O105" s="304"/>
      <c r="P105" s="304"/>
      <c r="Q105" s="304"/>
      <c r="R105" s="262"/>
      <c r="S105" s="281" t="s">
        <v>79</v>
      </c>
      <c r="T105" s="282"/>
      <c r="U105" s="282"/>
      <c r="V105" s="282"/>
      <c r="W105" s="282"/>
      <c r="X105" s="282"/>
      <c r="Y105" s="282"/>
      <c r="Z105" s="282"/>
      <c r="AA105" s="282"/>
      <c r="AB105" s="282"/>
      <c r="AC105" s="282"/>
      <c r="AD105" s="282"/>
      <c r="AE105" s="283"/>
      <c r="AF105" s="337" t="s">
        <v>200</v>
      </c>
      <c r="AG105" s="338"/>
      <c r="AH105" s="338"/>
      <c r="AI105" s="338"/>
      <c r="AJ105" s="338"/>
      <c r="AK105" s="338"/>
      <c r="AL105" s="338"/>
      <c r="AM105" s="338"/>
      <c r="AN105" s="338"/>
      <c r="AO105" s="338"/>
      <c r="AP105" s="338"/>
      <c r="AQ105" s="338"/>
      <c r="AR105" s="338"/>
      <c r="AS105" s="338"/>
      <c r="AT105" s="338"/>
      <c r="AU105" s="338"/>
      <c r="AV105" s="338"/>
      <c r="AW105" s="338"/>
      <c r="AX105" s="338"/>
      <c r="AY105" s="338"/>
      <c r="AZ105" s="339"/>
      <c r="BA105" s="281" t="s">
        <v>35</v>
      </c>
      <c r="BB105" s="282"/>
      <c r="BC105" s="283"/>
      <c r="BD105" s="293" t="s">
        <v>80</v>
      </c>
      <c r="BE105" s="294"/>
      <c r="BF105" s="294"/>
      <c r="BG105" s="294"/>
      <c r="BH105" s="294"/>
      <c r="BI105" s="295"/>
      <c r="BJ105" s="281" t="s">
        <v>24</v>
      </c>
      <c r="BK105" s="282"/>
      <c r="BL105" s="283"/>
    </row>
    <row r="106" spans="1:64" ht="24.75" customHeight="1">
      <c r="A106" s="418"/>
      <c r="B106" s="419"/>
      <c r="C106" s="420"/>
      <c r="D106" s="418"/>
      <c r="E106" s="419"/>
      <c r="F106" s="419"/>
      <c r="G106" s="419"/>
      <c r="H106" s="419"/>
      <c r="I106" s="419"/>
      <c r="J106" s="419"/>
      <c r="K106" s="420"/>
      <c r="L106" s="418"/>
      <c r="M106" s="419"/>
      <c r="N106" s="419"/>
      <c r="O106" s="419"/>
      <c r="P106" s="419"/>
      <c r="Q106" s="419"/>
      <c r="R106" s="420"/>
      <c r="S106" s="392"/>
      <c r="T106" s="393"/>
      <c r="U106" s="393"/>
      <c r="V106" s="393"/>
      <c r="W106" s="393"/>
      <c r="X106" s="393"/>
      <c r="Y106" s="393"/>
      <c r="Z106" s="393"/>
      <c r="AA106" s="393"/>
      <c r="AB106" s="393"/>
      <c r="AC106" s="393"/>
      <c r="AD106" s="393"/>
      <c r="AE106" s="394"/>
      <c r="AF106" s="337" t="s">
        <v>251</v>
      </c>
      <c r="AG106" s="338"/>
      <c r="AH106" s="338"/>
      <c r="AI106" s="338"/>
      <c r="AJ106" s="338"/>
      <c r="AK106" s="338"/>
      <c r="AL106" s="338"/>
      <c r="AM106" s="338"/>
      <c r="AN106" s="338"/>
      <c r="AO106" s="338"/>
      <c r="AP106" s="338"/>
      <c r="AQ106" s="339"/>
      <c r="AR106" s="281" t="s">
        <v>28</v>
      </c>
      <c r="AS106" s="282"/>
      <c r="AT106" s="283"/>
      <c r="AU106" s="281" t="s">
        <v>27</v>
      </c>
      <c r="AV106" s="282"/>
      <c r="AW106" s="283"/>
      <c r="AX106" s="281" t="s">
        <v>45</v>
      </c>
      <c r="AY106" s="282"/>
      <c r="AZ106" s="283"/>
      <c r="BA106" s="392"/>
      <c r="BB106" s="393"/>
      <c r="BC106" s="394"/>
      <c r="BD106" s="261" t="s">
        <v>83</v>
      </c>
      <c r="BE106" s="304"/>
      <c r="BF106" s="262"/>
      <c r="BG106" s="261" t="s">
        <v>84</v>
      </c>
      <c r="BH106" s="304"/>
      <c r="BI106" s="262"/>
      <c r="BJ106" s="392"/>
      <c r="BK106" s="393"/>
      <c r="BL106" s="394"/>
    </row>
    <row r="107" spans="1:64" ht="102.75" customHeight="1">
      <c r="A107" s="418"/>
      <c r="B107" s="419"/>
      <c r="C107" s="420"/>
      <c r="D107" s="263"/>
      <c r="E107" s="324"/>
      <c r="F107" s="324"/>
      <c r="G107" s="324"/>
      <c r="H107" s="324"/>
      <c r="I107" s="324"/>
      <c r="J107" s="324"/>
      <c r="K107" s="264"/>
      <c r="L107" s="263"/>
      <c r="M107" s="324"/>
      <c r="N107" s="324"/>
      <c r="O107" s="324"/>
      <c r="P107" s="324"/>
      <c r="Q107" s="324"/>
      <c r="R107" s="264"/>
      <c r="S107" s="284"/>
      <c r="T107" s="285"/>
      <c r="U107" s="285"/>
      <c r="V107" s="285"/>
      <c r="W107" s="285"/>
      <c r="X107" s="285"/>
      <c r="Y107" s="285"/>
      <c r="Z107" s="285"/>
      <c r="AA107" s="285"/>
      <c r="AB107" s="285"/>
      <c r="AC107" s="285"/>
      <c r="AD107" s="285"/>
      <c r="AE107" s="286"/>
      <c r="AF107" s="337" t="s">
        <v>127</v>
      </c>
      <c r="AG107" s="338"/>
      <c r="AH107" s="339"/>
      <c r="AI107" s="337" t="s">
        <v>128</v>
      </c>
      <c r="AJ107" s="338"/>
      <c r="AK107" s="339"/>
      <c r="AL107" s="337" t="s">
        <v>129</v>
      </c>
      <c r="AM107" s="338"/>
      <c r="AN107" s="339"/>
      <c r="AO107" s="337" t="s">
        <v>130</v>
      </c>
      <c r="AP107" s="338"/>
      <c r="AQ107" s="339"/>
      <c r="AR107" s="284"/>
      <c r="AS107" s="285"/>
      <c r="AT107" s="286"/>
      <c r="AU107" s="284"/>
      <c r="AV107" s="285"/>
      <c r="AW107" s="286"/>
      <c r="AX107" s="284"/>
      <c r="AY107" s="285"/>
      <c r="AZ107" s="286"/>
      <c r="BA107" s="284"/>
      <c r="BB107" s="285"/>
      <c r="BC107" s="286"/>
      <c r="BD107" s="263"/>
      <c r="BE107" s="324"/>
      <c r="BF107" s="264"/>
      <c r="BG107" s="263"/>
      <c r="BH107" s="324"/>
      <c r="BI107" s="264"/>
      <c r="BJ107" s="284"/>
      <c r="BK107" s="285"/>
      <c r="BL107" s="286"/>
    </row>
    <row r="108" spans="1:64" ht="13.5" customHeight="1">
      <c r="A108" s="418"/>
      <c r="B108" s="419"/>
      <c r="C108" s="420"/>
      <c r="D108" s="245" t="s">
        <v>428</v>
      </c>
      <c r="E108" s="280"/>
      <c r="F108" s="280"/>
      <c r="G108" s="280"/>
      <c r="H108" s="280"/>
      <c r="I108" s="280"/>
      <c r="J108" s="280"/>
      <c r="K108" s="246"/>
      <c r="L108" s="245" t="s">
        <v>408</v>
      </c>
      <c r="M108" s="280"/>
      <c r="N108" s="280"/>
      <c r="O108" s="280"/>
      <c r="P108" s="280"/>
      <c r="Q108" s="280"/>
      <c r="R108" s="246"/>
      <c r="S108" s="271" t="s">
        <v>409</v>
      </c>
      <c r="T108" s="272"/>
      <c r="U108" s="272"/>
      <c r="V108" s="272"/>
      <c r="W108" s="272"/>
      <c r="X108" s="391"/>
      <c r="Y108" s="71" t="s">
        <v>203</v>
      </c>
      <c r="Z108" s="403" t="s">
        <v>410</v>
      </c>
      <c r="AA108" s="272"/>
      <c r="AB108" s="272"/>
      <c r="AC108" s="272"/>
      <c r="AD108" s="272"/>
      <c r="AE108" s="273"/>
      <c r="AF108" s="321"/>
      <c r="AG108" s="322"/>
      <c r="AH108" s="323"/>
      <c r="AI108" s="321"/>
      <c r="AJ108" s="322"/>
      <c r="AK108" s="323"/>
      <c r="AL108" s="321" t="s">
        <v>400</v>
      </c>
      <c r="AM108" s="322"/>
      <c r="AN108" s="323"/>
      <c r="AO108" s="321"/>
      <c r="AP108" s="322"/>
      <c r="AQ108" s="323"/>
      <c r="AR108" s="321"/>
      <c r="AS108" s="322"/>
      <c r="AT108" s="323"/>
      <c r="AU108" s="321"/>
      <c r="AV108" s="322"/>
      <c r="AW108" s="323"/>
      <c r="AX108" s="321"/>
      <c r="AY108" s="322"/>
      <c r="AZ108" s="323"/>
      <c r="BA108" s="321"/>
      <c r="BB108" s="322"/>
      <c r="BC108" s="323"/>
      <c r="BD108" s="321"/>
      <c r="BE108" s="322"/>
      <c r="BF108" s="323"/>
      <c r="BG108" s="321" t="s">
        <v>400</v>
      </c>
      <c r="BH108" s="322"/>
      <c r="BI108" s="323"/>
      <c r="BJ108" s="385">
        <v>4</v>
      </c>
      <c r="BK108" s="386"/>
      <c r="BL108" s="387"/>
    </row>
    <row r="109" spans="1:64" ht="13.5" customHeight="1">
      <c r="A109" s="263"/>
      <c r="B109" s="324"/>
      <c r="C109" s="264"/>
      <c r="D109" s="203" t="s">
        <v>429</v>
      </c>
      <c r="E109" s="279"/>
      <c r="F109" s="279"/>
      <c r="G109" s="279"/>
      <c r="H109" s="279"/>
      <c r="I109" s="279"/>
      <c r="J109" s="279"/>
      <c r="K109" s="204"/>
      <c r="L109" s="203" t="s">
        <v>408</v>
      </c>
      <c r="M109" s="279"/>
      <c r="N109" s="279"/>
      <c r="O109" s="279"/>
      <c r="P109" s="279"/>
      <c r="Q109" s="279"/>
      <c r="R109" s="204"/>
      <c r="S109" s="252" t="s">
        <v>409</v>
      </c>
      <c r="T109" s="253"/>
      <c r="U109" s="253"/>
      <c r="V109" s="253"/>
      <c r="W109" s="253"/>
      <c r="X109" s="402"/>
      <c r="Y109" s="73" t="s">
        <v>203</v>
      </c>
      <c r="Z109" s="401" t="s">
        <v>410</v>
      </c>
      <c r="AA109" s="253"/>
      <c r="AB109" s="253"/>
      <c r="AC109" s="253"/>
      <c r="AD109" s="253"/>
      <c r="AE109" s="254"/>
      <c r="AF109" s="300"/>
      <c r="AG109" s="301"/>
      <c r="AH109" s="302"/>
      <c r="AI109" s="300"/>
      <c r="AJ109" s="301"/>
      <c r="AK109" s="302"/>
      <c r="AL109" s="300"/>
      <c r="AM109" s="301"/>
      <c r="AN109" s="302"/>
      <c r="AO109" s="300"/>
      <c r="AP109" s="301"/>
      <c r="AQ109" s="302"/>
      <c r="AR109" s="300" t="s">
        <v>400</v>
      </c>
      <c r="AS109" s="301"/>
      <c r="AT109" s="302"/>
      <c r="AU109" s="300"/>
      <c r="AV109" s="301"/>
      <c r="AW109" s="302"/>
      <c r="AX109" s="300"/>
      <c r="AY109" s="301"/>
      <c r="AZ109" s="302"/>
      <c r="BA109" s="300"/>
      <c r="BB109" s="301"/>
      <c r="BC109" s="302"/>
      <c r="BD109" s="300"/>
      <c r="BE109" s="301"/>
      <c r="BF109" s="302"/>
      <c r="BG109" s="300" t="s">
        <v>400</v>
      </c>
      <c r="BH109" s="301"/>
      <c r="BI109" s="302"/>
      <c r="BJ109" s="388">
        <v>3</v>
      </c>
      <c r="BK109" s="389"/>
      <c r="BL109" s="390"/>
    </row>
    <row r="110" spans="1:64" s="1" customFormat="1">
      <c r="A110" s="145"/>
      <c r="B110" s="145"/>
      <c r="C110" s="145"/>
      <c r="D110" s="27"/>
      <c r="E110" s="27"/>
      <c r="F110" s="27"/>
      <c r="G110" s="27"/>
      <c r="H110" s="27"/>
      <c r="I110" s="27"/>
      <c r="J110" s="29"/>
      <c r="K110" s="28"/>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38"/>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64" ht="11.25" customHeight="1">
      <c r="A111" s="281" t="s">
        <v>32</v>
      </c>
      <c r="B111" s="282"/>
      <c r="C111" s="283"/>
      <c r="D111" s="263" t="s">
        <v>17</v>
      </c>
      <c r="E111" s="324"/>
      <c r="F111" s="264"/>
      <c r="G111" s="263" t="s">
        <v>22</v>
      </c>
      <c r="H111" s="324"/>
      <c r="I111" s="264"/>
      <c r="J111" s="31"/>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35"/>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c r="A112" s="392"/>
      <c r="B112" s="393"/>
      <c r="C112" s="394"/>
      <c r="D112" s="365">
        <v>29</v>
      </c>
      <c r="E112" s="366"/>
      <c r="F112" s="367"/>
      <c r="G112" s="365">
        <v>29</v>
      </c>
      <c r="H112" s="366"/>
      <c r="I112" s="367"/>
      <c r="J112" s="19"/>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36"/>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ht="48" customHeight="1">
      <c r="A113" s="392"/>
      <c r="B113" s="393"/>
      <c r="C113" s="394"/>
      <c r="D113" s="261" t="s">
        <v>5</v>
      </c>
      <c r="E113" s="304"/>
      <c r="F113" s="304"/>
      <c r="G113" s="304"/>
      <c r="H113" s="262"/>
      <c r="I113" s="261" t="s">
        <v>9</v>
      </c>
      <c r="J113" s="304"/>
      <c r="K113" s="304"/>
      <c r="L113" s="304"/>
      <c r="M113" s="304"/>
      <c r="N113" s="262"/>
      <c r="O113" s="281" t="s">
        <v>79</v>
      </c>
      <c r="P113" s="282"/>
      <c r="Q113" s="282"/>
      <c r="R113" s="282"/>
      <c r="S113" s="282"/>
      <c r="T113" s="282"/>
      <c r="U113" s="282"/>
      <c r="V113" s="282"/>
      <c r="W113" s="283"/>
      <c r="X113" s="337" t="s">
        <v>29</v>
      </c>
      <c r="Y113" s="338"/>
      <c r="Z113" s="338"/>
      <c r="AA113" s="338"/>
      <c r="AB113" s="338"/>
      <c r="AC113" s="338"/>
      <c r="AD113" s="338"/>
      <c r="AE113" s="338"/>
      <c r="AF113" s="339"/>
      <c r="AG113" s="281" t="s">
        <v>131</v>
      </c>
      <c r="AH113" s="282"/>
      <c r="AI113" s="283"/>
      <c r="AJ113" s="337" t="s">
        <v>200</v>
      </c>
      <c r="AK113" s="338"/>
      <c r="AL113" s="338"/>
      <c r="AM113" s="338"/>
      <c r="AN113" s="338"/>
      <c r="AO113" s="338"/>
      <c r="AP113" s="338"/>
      <c r="AQ113" s="338"/>
      <c r="AR113" s="338"/>
      <c r="AS113" s="338"/>
      <c r="AT113" s="338"/>
      <c r="AU113" s="338"/>
      <c r="AV113" s="338"/>
      <c r="AW113" s="338"/>
      <c r="AX113" s="338"/>
      <c r="AY113" s="338"/>
      <c r="AZ113" s="338"/>
      <c r="BA113" s="339"/>
      <c r="BB113" s="281" t="s">
        <v>35</v>
      </c>
      <c r="BC113" s="282"/>
      <c r="BD113" s="283"/>
      <c r="BE113" s="281" t="s">
        <v>37</v>
      </c>
      <c r="BF113" s="282"/>
      <c r="BG113" s="283"/>
      <c r="BH113" s="281" t="s">
        <v>76</v>
      </c>
      <c r="BI113" s="282"/>
      <c r="BJ113" s="283"/>
      <c r="BK113" s="281" t="s">
        <v>36</v>
      </c>
      <c r="BL113" s="283"/>
    </row>
    <row r="114" spans="1:64" ht="60.75" customHeight="1">
      <c r="A114" s="392"/>
      <c r="B114" s="393"/>
      <c r="C114" s="394"/>
      <c r="D114" s="263"/>
      <c r="E114" s="324"/>
      <c r="F114" s="324"/>
      <c r="G114" s="324"/>
      <c r="H114" s="264"/>
      <c r="I114" s="263"/>
      <c r="J114" s="324"/>
      <c r="K114" s="324"/>
      <c r="L114" s="324"/>
      <c r="M114" s="324"/>
      <c r="N114" s="264"/>
      <c r="O114" s="284"/>
      <c r="P114" s="285"/>
      <c r="Q114" s="285"/>
      <c r="R114" s="285"/>
      <c r="S114" s="285"/>
      <c r="T114" s="285"/>
      <c r="U114" s="285"/>
      <c r="V114" s="285"/>
      <c r="W114" s="286"/>
      <c r="X114" s="337" t="s">
        <v>74</v>
      </c>
      <c r="Y114" s="338"/>
      <c r="Z114" s="339"/>
      <c r="AA114" s="337" t="s">
        <v>126</v>
      </c>
      <c r="AB114" s="338"/>
      <c r="AC114" s="339"/>
      <c r="AD114" s="337" t="s">
        <v>73</v>
      </c>
      <c r="AE114" s="338"/>
      <c r="AF114" s="339"/>
      <c r="AG114" s="284"/>
      <c r="AH114" s="285"/>
      <c r="AI114" s="286"/>
      <c r="AJ114" s="337" t="s">
        <v>28</v>
      </c>
      <c r="AK114" s="338"/>
      <c r="AL114" s="339"/>
      <c r="AM114" s="337" t="s">
        <v>27</v>
      </c>
      <c r="AN114" s="338"/>
      <c r="AO114" s="339"/>
      <c r="AP114" s="337" t="s">
        <v>33</v>
      </c>
      <c r="AQ114" s="338"/>
      <c r="AR114" s="339"/>
      <c r="AS114" s="337" t="s">
        <v>25</v>
      </c>
      <c r="AT114" s="338"/>
      <c r="AU114" s="339"/>
      <c r="AV114" s="337" t="s">
        <v>34</v>
      </c>
      <c r="AW114" s="338"/>
      <c r="AX114" s="339"/>
      <c r="AY114" s="337" t="s">
        <v>199</v>
      </c>
      <c r="AZ114" s="338"/>
      <c r="BA114" s="339"/>
      <c r="BB114" s="284"/>
      <c r="BC114" s="285"/>
      <c r="BD114" s="286"/>
      <c r="BE114" s="284"/>
      <c r="BF114" s="285"/>
      <c r="BG114" s="286"/>
      <c r="BH114" s="284"/>
      <c r="BI114" s="285"/>
      <c r="BJ114" s="286"/>
      <c r="BK114" s="284"/>
      <c r="BL114" s="286"/>
    </row>
    <row r="115" spans="1:64" ht="12.75" customHeight="1">
      <c r="A115" s="392"/>
      <c r="B115" s="393"/>
      <c r="C115" s="394"/>
      <c r="D115" s="378" t="s">
        <v>430</v>
      </c>
      <c r="E115" s="379"/>
      <c r="F115" s="379"/>
      <c r="G115" s="379"/>
      <c r="H115" s="380"/>
      <c r="I115" s="245" t="s">
        <v>537</v>
      </c>
      <c r="J115" s="280"/>
      <c r="K115" s="280"/>
      <c r="L115" s="280"/>
      <c r="M115" s="280"/>
      <c r="N115" s="246"/>
      <c r="O115" s="404" t="s">
        <v>409</v>
      </c>
      <c r="P115" s="405"/>
      <c r="Q115" s="405"/>
      <c r="R115" s="406"/>
      <c r="S115" s="179" t="s">
        <v>201</v>
      </c>
      <c r="T115" s="525" t="s">
        <v>410</v>
      </c>
      <c r="U115" s="405"/>
      <c r="V115" s="405"/>
      <c r="W115" s="526"/>
      <c r="X115" s="321"/>
      <c r="Y115" s="322"/>
      <c r="Z115" s="323"/>
      <c r="AA115" s="321"/>
      <c r="AB115" s="322"/>
      <c r="AC115" s="323"/>
      <c r="AD115" s="321"/>
      <c r="AE115" s="322"/>
      <c r="AF115" s="323"/>
      <c r="AG115" s="321"/>
      <c r="AH115" s="322"/>
      <c r="AI115" s="323"/>
      <c r="AJ115" s="321" t="s">
        <v>400</v>
      </c>
      <c r="AK115" s="322"/>
      <c r="AL115" s="323"/>
      <c r="AM115" s="321"/>
      <c r="AN115" s="322"/>
      <c r="AO115" s="323"/>
      <c r="AP115" s="321"/>
      <c r="AQ115" s="322"/>
      <c r="AR115" s="323"/>
      <c r="AS115" s="321"/>
      <c r="AT115" s="322"/>
      <c r="AU115" s="323"/>
      <c r="AV115" s="321"/>
      <c r="AW115" s="322"/>
      <c r="AX115" s="323"/>
      <c r="AY115" s="321"/>
      <c r="AZ115" s="322"/>
      <c r="BA115" s="323"/>
      <c r="BB115" s="321"/>
      <c r="BC115" s="322"/>
      <c r="BD115" s="323"/>
      <c r="BE115" s="321"/>
      <c r="BF115" s="322"/>
      <c r="BG115" s="323"/>
      <c r="BH115" s="321"/>
      <c r="BI115" s="322"/>
      <c r="BJ115" s="323"/>
      <c r="BK115" s="385">
        <v>3</v>
      </c>
      <c r="BL115" s="387"/>
    </row>
    <row r="116" spans="1:64" ht="12.75" customHeight="1">
      <c r="A116" s="392"/>
      <c r="B116" s="393"/>
      <c r="C116" s="394"/>
      <c r="D116" s="410" t="s">
        <v>431</v>
      </c>
      <c r="E116" s="411"/>
      <c r="F116" s="411"/>
      <c r="G116" s="411"/>
      <c r="H116" s="412"/>
      <c r="I116" s="247" t="s">
        <v>536</v>
      </c>
      <c r="J116" s="278"/>
      <c r="K116" s="278"/>
      <c r="L116" s="278"/>
      <c r="M116" s="278"/>
      <c r="N116" s="248"/>
      <c r="O116" s="407" t="s">
        <v>409</v>
      </c>
      <c r="P116" s="408"/>
      <c r="Q116" s="408"/>
      <c r="R116" s="409"/>
      <c r="S116" s="180" t="s">
        <v>201</v>
      </c>
      <c r="T116" s="413" t="s">
        <v>410</v>
      </c>
      <c r="U116" s="408"/>
      <c r="V116" s="408"/>
      <c r="W116" s="414"/>
      <c r="X116" s="297"/>
      <c r="Y116" s="298"/>
      <c r="Z116" s="299"/>
      <c r="AA116" s="297"/>
      <c r="AB116" s="298"/>
      <c r="AC116" s="299"/>
      <c r="AD116" s="297"/>
      <c r="AE116" s="298"/>
      <c r="AF116" s="299"/>
      <c r="AG116" s="297"/>
      <c r="AH116" s="298"/>
      <c r="AI116" s="299"/>
      <c r="AJ116" s="297" t="s">
        <v>400</v>
      </c>
      <c r="AK116" s="298"/>
      <c r="AL116" s="299"/>
      <c r="AM116" s="297"/>
      <c r="AN116" s="298"/>
      <c r="AO116" s="299"/>
      <c r="AP116" s="297"/>
      <c r="AQ116" s="298"/>
      <c r="AR116" s="299"/>
      <c r="AS116" s="297"/>
      <c r="AT116" s="298"/>
      <c r="AU116" s="299"/>
      <c r="AV116" s="297"/>
      <c r="AW116" s="298"/>
      <c r="AX116" s="299"/>
      <c r="AY116" s="297"/>
      <c r="AZ116" s="298"/>
      <c r="BA116" s="299"/>
      <c r="BB116" s="297"/>
      <c r="BC116" s="298"/>
      <c r="BD116" s="299"/>
      <c r="BE116" s="297"/>
      <c r="BF116" s="298"/>
      <c r="BG116" s="299"/>
      <c r="BH116" s="297"/>
      <c r="BI116" s="298"/>
      <c r="BJ116" s="299"/>
      <c r="BK116" s="383">
        <v>1</v>
      </c>
      <c r="BL116" s="384"/>
    </row>
    <row r="117" spans="1:64" ht="12.75" customHeight="1">
      <c r="A117" s="392"/>
      <c r="B117" s="393"/>
      <c r="C117" s="394"/>
      <c r="D117" s="410" t="s">
        <v>432</v>
      </c>
      <c r="E117" s="411"/>
      <c r="F117" s="411"/>
      <c r="G117" s="411"/>
      <c r="H117" s="412"/>
      <c r="I117" s="247" t="s">
        <v>538</v>
      </c>
      <c r="J117" s="278"/>
      <c r="K117" s="278"/>
      <c r="L117" s="278"/>
      <c r="M117" s="278"/>
      <c r="N117" s="248"/>
      <c r="O117" s="407" t="s">
        <v>409</v>
      </c>
      <c r="P117" s="408"/>
      <c r="Q117" s="408"/>
      <c r="R117" s="409"/>
      <c r="S117" s="180" t="s">
        <v>201</v>
      </c>
      <c r="T117" s="413" t="s">
        <v>410</v>
      </c>
      <c r="U117" s="408"/>
      <c r="V117" s="408"/>
      <c r="W117" s="414"/>
      <c r="X117" s="297"/>
      <c r="Y117" s="298"/>
      <c r="Z117" s="299"/>
      <c r="AA117" s="297"/>
      <c r="AB117" s="298"/>
      <c r="AC117" s="299"/>
      <c r="AD117" s="297"/>
      <c r="AE117" s="298"/>
      <c r="AF117" s="299"/>
      <c r="AG117" s="297"/>
      <c r="AH117" s="298"/>
      <c r="AI117" s="299"/>
      <c r="AJ117" s="297" t="s">
        <v>400</v>
      </c>
      <c r="AK117" s="298"/>
      <c r="AL117" s="299"/>
      <c r="AM117" s="297"/>
      <c r="AN117" s="298"/>
      <c r="AO117" s="299"/>
      <c r="AP117" s="297"/>
      <c r="AQ117" s="298"/>
      <c r="AR117" s="299"/>
      <c r="AS117" s="297"/>
      <c r="AT117" s="298"/>
      <c r="AU117" s="299"/>
      <c r="AV117" s="297"/>
      <c r="AW117" s="298"/>
      <c r="AX117" s="299"/>
      <c r="AY117" s="297"/>
      <c r="AZ117" s="298"/>
      <c r="BA117" s="299"/>
      <c r="BB117" s="297"/>
      <c r="BC117" s="298"/>
      <c r="BD117" s="299"/>
      <c r="BE117" s="297"/>
      <c r="BF117" s="298"/>
      <c r="BG117" s="299"/>
      <c r="BH117" s="297"/>
      <c r="BI117" s="298"/>
      <c r="BJ117" s="299"/>
      <c r="BK117" s="383">
        <v>2</v>
      </c>
      <c r="BL117" s="384"/>
    </row>
    <row r="118" spans="1:64" ht="12.75" customHeight="1">
      <c r="A118" s="392"/>
      <c r="B118" s="393"/>
      <c r="C118" s="394"/>
      <c r="D118" s="410" t="s">
        <v>433</v>
      </c>
      <c r="E118" s="411"/>
      <c r="F118" s="411"/>
      <c r="G118" s="411"/>
      <c r="H118" s="412"/>
      <c r="I118" s="410" t="s">
        <v>539</v>
      </c>
      <c r="J118" s="411"/>
      <c r="K118" s="411"/>
      <c r="L118" s="411"/>
      <c r="M118" s="411"/>
      <c r="N118" s="412"/>
      <c r="O118" s="407" t="s">
        <v>409</v>
      </c>
      <c r="P118" s="408"/>
      <c r="Q118" s="408"/>
      <c r="R118" s="409"/>
      <c r="S118" s="180" t="s">
        <v>201</v>
      </c>
      <c r="T118" s="413" t="s">
        <v>410</v>
      </c>
      <c r="U118" s="408"/>
      <c r="V118" s="408"/>
      <c r="W118" s="414"/>
      <c r="X118" s="297"/>
      <c r="Y118" s="298"/>
      <c r="Z118" s="299"/>
      <c r="AA118" s="297"/>
      <c r="AB118" s="298"/>
      <c r="AC118" s="299"/>
      <c r="AD118" s="297"/>
      <c r="AE118" s="298"/>
      <c r="AF118" s="299"/>
      <c r="AG118" s="297"/>
      <c r="AH118" s="298"/>
      <c r="AI118" s="299"/>
      <c r="AJ118" s="297" t="s">
        <v>400</v>
      </c>
      <c r="AK118" s="298"/>
      <c r="AL118" s="299"/>
      <c r="AM118" s="297"/>
      <c r="AN118" s="298"/>
      <c r="AO118" s="299"/>
      <c r="AP118" s="297"/>
      <c r="AQ118" s="298"/>
      <c r="AR118" s="299"/>
      <c r="AS118" s="297"/>
      <c r="AT118" s="298"/>
      <c r="AU118" s="299"/>
      <c r="AV118" s="297"/>
      <c r="AW118" s="298"/>
      <c r="AX118" s="299"/>
      <c r="AY118" s="297"/>
      <c r="AZ118" s="298"/>
      <c r="BA118" s="299"/>
      <c r="BB118" s="297"/>
      <c r="BC118" s="298"/>
      <c r="BD118" s="299"/>
      <c r="BE118" s="297"/>
      <c r="BF118" s="298"/>
      <c r="BG118" s="299"/>
      <c r="BH118" s="297"/>
      <c r="BI118" s="298"/>
      <c r="BJ118" s="299"/>
      <c r="BK118" s="383">
        <v>2</v>
      </c>
      <c r="BL118" s="384"/>
    </row>
    <row r="119" spans="1:64" ht="12.75" customHeight="1">
      <c r="A119" s="392"/>
      <c r="B119" s="393"/>
      <c r="C119" s="394"/>
      <c r="D119" s="410" t="s">
        <v>434</v>
      </c>
      <c r="E119" s="411"/>
      <c r="F119" s="411"/>
      <c r="G119" s="411"/>
      <c r="H119" s="412"/>
      <c r="I119" s="247" t="s">
        <v>540</v>
      </c>
      <c r="J119" s="278"/>
      <c r="K119" s="278"/>
      <c r="L119" s="278"/>
      <c r="M119" s="278"/>
      <c r="N119" s="248"/>
      <c r="O119" s="407" t="s">
        <v>409</v>
      </c>
      <c r="P119" s="408"/>
      <c r="Q119" s="408"/>
      <c r="R119" s="409"/>
      <c r="S119" s="180" t="s">
        <v>201</v>
      </c>
      <c r="T119" s="413" t="s">
        <v>410</v>
      </c>
      <c r="U119" s="408"/>
      <c r="V119" s="408"/>
      <c r="W119" s="414"/>
      <c r="X119" s="297"/>
      <c r="Y119" s="298"/>
      <c r="Z119" s="299"/>
      <c r="AA119" s="297"/>
      <c r="AB119" s="298"/>
      <c r="AC119" s="299"/>
      <c r="AD119" s="297"/>
      <c r="AE119" s="298"/>
      <c r="AF119" s="299"/>
      <c r="AG119" s="297"/>
      <c r="AH119" s="298"/>
      <c r="AI119" s="299"/>
      <c r="AJ119" s="297" t="s">
        <v>400</v>
      </c>
      <c r="AK119" s="298"/>
      <c r="AL119" s="299"/>
      <c r="AM119" s="297"/>
      <c r="AN119" s="298"/>
      <c r="AO119" s="299"/>
      <c r="AP119" s="297"/>
      <c r="AQ119" s="298"/>
      <c r="AR119" s="299"/>
      <c r="AS119" s="297"/>
      <c r="AT119" s="298"/>
      <c r="AU119" s="299"/>
      <c r="AV119" s="297"/>
      <c r="AW119" s="298"/>
      <c r="AX119" s="299"/>
      <c r="AY119" s="297"/>
      <c r="AZ119" s="298"/>
      <c r="BA119" s="299"/>
      <c r="BB119" s="297"/>
      <c r="BC119" s="298"/>
      <c r="BD119" s="299"/>
      <c r="BE119" s="297"/>
      <c r="BF119" s="298"/>
      <c r="BG119" s="299"/>
      <c r="BH119" s="297"/>
      <c r="BI119" s="298"/>
      <c r="BJ119" s="299"/>
      <c r="BK119" s="383">
        <v>0</v>
      </c>
      <c r="BL119" s="384"/>
    </row>
    <row r="120" spans="1:64" ht="12.75" customHeight="1">
      <c r="A120" s="392"/>
      <c r="B120" s="393"/>
      <c r="C120" s="394"/>
      <c r="D120" s="410" t="s">
        <v>435</v>
      </c>
      <c r="E120" s="411"/>
      <c r="F120" s="411"/>
      <c r="G120" s="411"/>
      <c r="H120" s="412"/>
      <c r="I120" s="247" t="s">
        <v>538</v>
      </c>
      <c r="J120" s="278"/>
      <c r="K120" s="278"/>
      <c r="L120" s="278"/>
      <c r="M120" s="278"/>
      <c r="N120" s="248"/>
      <c r="O120" s="407" t="s">
        <v>409</v>
      </c>
      <c r="P120" s="408"/>
      <c r="Q120" s="408"/>
      <c r="R120" s="409"/>
      <c r="S120" s="180" t="s">
        <v>201</v>
      </c>
      <c r="T120" s="413" t="s">
        <v>410</v>
      </c>
      <c r="U120" s="408"/>
      <c r="V120" s="408"/>
      <c r="W120" s="414"/>
      <c r="X120" s="297"/>
      <c r="Y120" s="298"/>
      <c r="Z120" s="299"/>
      <c r="AA120" s="297"/>
      <c r="AB120" s="298"/>
      <c r="AC120" s="299"/>
      <c r="AD120" s="297"/>
      <c r="AE120" s="298"/>
      <c r="AF120" s="299"/>
      <c r="AG120" s="297"/>
      <c r="AH120" s="298"/>
      <c r="AI120" s="299"/>
      <c r="AJ120" s="297"/>
      <c r="AK120" s="298"/>
      <c r="AL120" s="299"/>
      <c r="AM120" s="297" t="s">
        <v>400</v>
      </c>
      <c r="AN120" s="298"/>
      <c r="AO120" s="299"/>
      <c r="AP120" s="297"/>
      <c r="AQ120" s="298"/>
      <c r="AR120" s="299"/>
      <c r="AS120" s="297"/>
      <c r="AT120" s="298"/>
      <c r="AU120" s="299"/>
      <c r="AV120" s="297"/>
      <c r="AW120" s="298"/>
      <c r="AX120" s="299"/>
      <c r="AY120" s="297"/>
      <c r="AZ120" s="298"/>
      <c r="BA120" s="299"/>
      <c r="BB120" s="297"/>
      <c r="BC120" s="298"/>
      <c r="BD120" s="299"/>
      <c r="BE120" s="297"/>
      <c r="BF120" s="298"/>
      <c r="BG120" s="299"/>
      <c r="BH120" s="297"/>
      <c r="BI120" s="298"/>
      <c r="BJ120" s="299"/>
      <c r="BK120" s="383">
        <v>1</v>
      </c>
      <c r="BL120" s="384"/>
    </row>
    <row r="121" spans="1:64" ht="12.75" customHeight="1">
      <c r="A121" s="392"/>
      <c r="B121" s="393"/>
      <c r="C121" s="394"/>
      <c r="D121" s="410" t="s">
        <v>436</v>
      </c>
      <c r="E121" s="411"/>
      <c r="F121" s="411"/>
      <c r="G121" s="411"/>
      <c r="H121" s="412"/>
      <c r="I121" s="247" t="s">
        <v>538</v>
      </c>
      <c r="J121" s="278"/>
      <c r="K121" s="278"/>
      <c r="L121" s="278"/>
      <c r="M121" s="278"/>
      <c r="N121" s="248"/>
      <c r="O121" s="407" t="s">
        <v>409</v>
      </c>
      <c r="P121" s="408"/>
      <c r="Q121" s="408"/>
      <c r="R121" s="409"/>
      <c r="S121" s="180" t="s">
        <v>201</v>
      </c>
      <c r="T121" s="413" t="s">
        <v>410</v>
      </c>
      <c r="U121" s="408"/>
      <c r="V121" s="408"/>
      <c r="W121" s="414"/>
      <c r="X121" s="297"/>
      <c r="Y121" s="298"/>
      <c r="Z121" s="299"/>
      <c r="AA121" s="297"/>
      <c r="AB121" s="298"/>
      <c r="AC121" s="299"/>
      <c r="AD121" s="297"/>
      <c r="AE121" s="298"/>
      <c r="AF121" s="299"/>
      <c r="AG121" s="297"/>
      <c r="AH121" s="298"/>
      <c r="AI121" s="299"/>
      <c r="AJ121" s="297"/>
      <c r="AK121" s="298"/>
      <c r="AL121" s="299"/>
      <c r="AM121" s="297" t="s">
        <v>400</v>
      </c>
      <c r="AN121" s="298"/>
      <c r="AO121" s="299"/>
      <c r="AP121" s="297"/>
      <c r="AQ121" s="298"/>
      <c r="AR121" s="299"/>
      <c r="AS121" s="297"/>
      <c r="AT121" s="298"/>
      <c r="AU121" s="299"/>
      <c r="AV121" s="297"/>
      <c r="AW121" s="298"/>
      <c r="AX121" s="299"/>
      <c r="AY121" s="297"/>
      <c r="AZ121" s="298"/>
      <c r="BA121" s="299"/>
      <c r="BB121" s="297"/>
      <c r="BC121" s="298"/>
      <c r="BD121" s="299"/>
      <c r="BE121" s="297"/>
      <c r="BF121" s="298"/>
      <c r="BG121" s="299"/>
      <c r="BH121" s="297"/>
      <c r="BI121" s="298"/>
      <c r="BJ121" s="299"/>
      <c r="BK121" s="383">
        <v>2</v>
      </c>
      <c r="BL121" s="384"/>
    </row>
    <row r="122" spans="1:64" ht="12.75" customHeight="1">
      <c r="A122" s="392"/>
      <c r="B122" s="393"/>
      <c r="C122" s="394"/>
      <c r="D122" s="410" t="s">
        <v>437</v>
      </c>
      <c r="E122" s="411"/>
      <c r="F122" s="411"/>
      <c r="G122" s="411"/>
      <c r="H122" s="412"/>
      <c r="I122" s="247" t="s">
        <v>538</v>
      </c>
      <c r="J122" s="278"/>
      <c r="K122" s="278"/>
      <c r="L122" s="278"/>
      <c r="M122" s="278"/>
      <c r="N122" s="248"/>
      <c r="O122" s="407" t="s">
        <v>409</v>
      </c>
      <c r="P122" s="408"/>
      <c r="Q122" s="408"/>
      <c r="R122" s="409"/>
      <c r="S122" s="180" t="s">
        <v>201</v>
      </c>
      <c r="T122" s="413" t="s">
        <v>410</v>
      </c>
      <c r="U122" s="408"/>
      <c r="V122" s="408"/>
      <c r="W122" s="414"/>
      <c r="X122" s="297"/>
      <c r="Y122" s="298"/>
      <c r="Z122" s="299"/>
      <c r="AA122" s="297"/>
      <c r="AB122" s="298"/>
      <c r="AC122" s="299"/>
      <c r="AD122" s="297"/>
      <c r="AE122" s="298"/>
      <c r="AF122" s="299"/>
      <c r="AG122" s="297"/>
      <c r="AH122" s="298"/>
      <c r="AI122" s="299"/>
      <c r="AJ122" s="297"/>
      <c r="AK122" s="298"/>
      <c r="AL122" s="299"/>
      <c r="AM122" s="297" t="s">
        <v>400</v>
      </c>
      <c r="AN122" s="298"/>
      <c r="AO122" s="299"/>
      <c r="AP122" s="297"/>
      <c r="AQ122" s="298"/>
      <c r="AR122" s="299"/>
      <c r="AS122" s="297"/>
      <c r="AT122" s="298"/>
      <c r="AU122" s="299"/>
      <c r="AV122" s="297"/>
      <c r="AW122" s="298"/>
      <c r="AX122" s="299"/>
      <c r="AY122" s="297"/>
      <c r="AZ122" s="298"/>
      <c r="BA122" s="299"/>
      <c r="BB122" s="297"/>
      <c r="BC122" s="298"/>
      <c r="BD122" s="299"/>
      <c r="BE122" s="297"/>
      <c r="BF122" s="298"/>
      <c r="BG122" s="299"/>
      <c r="BH122" s="297"/>
      <c r="BI122" s="298"/>
      <c r="BJ122" s="299"/>
      <c r="BK122" s="383">
        <v>2</v>
      </c>
      <c r="BL122" s="384"/>
    </row>
    <row r="123" spans="1:64" ht="12.75" customHeight="1">
      <c r="A123" s="392"/>
      <c r="B123" s="393"/>
      <c r="C123" s="394"/>
      <c r="D123" s="410" t="s">
        <v>438</v>
      </c>
      <c r="E123" s="411"/>
      <c r="F123" s="411"/>
      <c r="G123" s="411"/>
      <c r="H123" s="412"/>
      <c r="I123" s="410" t="s">
        <v>395</v>
      </c>
      <c r="J123" s="411"/>
      <c r="K123" s="411"/>
      <c r="L123" s="411"/>
      <c r="M123" s="411"/>
      <c r="N123" s="412"/>
      <c r="O123" s="407" t="s">
        <v>409</v>
      </c>
      <c r="P123" s="408"/>
      <c r="Q123" s="408"/>
      <c r="R123" s="409"/>
      <c r="S123" s="180" t="s">
        <v>201</v>
      </c>
      <c r="T123" s="413" t="s">
        <v>410</v>
      </c>
      <c r="U123" s="408"/>
      <c r="V123" s="408"/>
      <c r="W123" s="414"/>
      <c r="X123" s="297"/>
      <c r="Y123" s="298"/>
      <c r="Z123" s="299"/>
      <c r="AA123" s="297"/>
      <c r="AB123" s="298"/>
      <c r="AC123" s="299"/>
      <c r="AD123" s="297"/>
      <c r="AE123" s="298"/>
      <c r="AF123" s="299"/>
      <c r="AG123" s="297"/>
      <c r="AH123" s="298"/>
      <c r="AI123" s="299"/>
      <c r="AJ123" s="297"/>
      <c r="AK123" s="298"/>
      <c r="AL123" s="299"/>
      <c r="AM123" s="297" t="s">
        <v>400</v>
      </c>
      <c r="AN123" s="298"/>
      <c r="AO123" s="299"/>
      <c r="AP123" s="297"/>
      <c r="AQ123" s="298"/>
      <c r="AR123" s="299"/>
      <c r="AS123" s="297"/>
      <c r="AT123" s="298"/>
      <c r="AU123" s="299"/>
      <c r="AV123" s="297"/>
      <c r="AW123" s="298"/>
      <c r="AX123" s="299"/>
      <c r="AY123" s="297"/>
      <c r="AZ123" s="298"/>
      <c r="BA123" s="299"/>
      <c r="BB123" s="297"/>
      <c r="BC123" s="298"/>
      <c r="BD123" s="299"/>
      <c r="BE123" s="297"/>
      <c r="BF123" s="298"/>
      <c r="BG123" s="299"/>
      <c r="BH123" s="297"/>
      <c r="BI123" s="298"/>
      <c r="BJ123" s="299"/>
      <c r="BK123" s="383">
        <v>2</v>
      </c>
      <c r="BL123" s="384"/>
    </row>
    <row r="124" spans="1:64" ht="12.75" customHeight="1">
      <c r="A124" s="392"/>
      <c r="B124" s="393"/>
      <c r="C124" s="394"/>
      <c r="D124" s="410" t="s">
        <v>439</v>
      </c>
      <c r="E124" s="411"/>
      <c r="F124" s="411"/>
      <c r="G124" s="411"/>
      <c r="H124" s="412"/>
      <c r="I124" s="247" t="s">
        <v>538</v>
      </c>
      <c r="J124" s="278"/>
      <c r="K124" s="278"/>
      <c r="L124" s="278"/>
      <c r="M124" s="278"/>
      <c r="N124" s="248"/>
      <c r="O124" s="407" t="s">
        <v>409</v>
      </c>
      <c r="P124" s="408"/>
      <c r="Q124" s="408"/>
      <c r="R124" s="409"/>
      <c r="S124" s="180" t="s">
        <v>201</v>
      </c>
      <c r="T124" s="413" t="s">
        <v>410</v>
      </c>
      <c r="U124" s="408"/>
      <c r="V124" s="408"/>
      <c r="W124" s="414"/>
      <c r="X124" s="297"/>
      <c r="Y124" s="298"/>
      <c r="Z124" s="299"/>
      <c r="AA124" s="297"/>
      <c r="AB124" s="298"/>
      <c r="AC124" s="299"/>
      <c r="AD124" s="297"/>
      <c r="AE124" s="298"/>
      <c r="AF124" s="299"/>
      <c r="AG124" s="297"/>
      <c r="AH124" s="298"/>
      <c r="AI124" s="299"/>
      <c r="AJ124" s="297"/>
      <c r="AK124" s="298"/>
      <c r="AL124" s="299"/>
      <c r="AM124" s="297" t="s">
        <v>400</v>
      </c>
      <c r="AN124" s="298"/>
      <c r="AO124" s="299"/>
      <c r="AP124" s="297"/>
      <c r="AQ124" s="298"/>
      <c r="AR124" s="299"/>
      <c r="AS124" s="297"/>
      <c r="AT124" s="298"/>
      <c r="AU124" s="299"/>
      <c r="AV124" s="297"/>
      <c r="AW124" s="298"/>
      <c r="AX124" s="299"/>
      <c r="AY124" s="297"/>
      <c r="AZ124" s="298"/>
      <c r="BA124" s="299"/>
      <c r="BB124" s="297"/>
      <c r="BC124" s="298"/>
      <c r="BD124" s="299"/>
      <c r="BE124" s="297"/>
      <c r="BF124" s="298"/>
      <c r="BG124" s="299"/>
      <c r="BH124" s="297"/>
      <c r="BI124" s="298"/>
      <c r="BJ124" s="299"/>
      <c r="BK124" s="383">
        <v>3</v>
      </c>
      <c r="BL124" s="384"/>
    </row>
    <row r="125" spans="1:64" ht="12.75" customHeight="1">
      <c r="A125" s="392"/>
      <c r="B125" s="393"/>
      <c r="C125" s="394"/>
      <c r="D125" s="410" t="s">
        <v>440</v>
      </c>
      <c r="E125" s="411"/>
      <c r="F125" s="411"/>
      <c r="G125" s="411"/>
      <c r="H125" s="412"/>
      <c r="I125" s="247" t="s">
        <v>541</v>
      </c>
      <c r="J125" s="278"/>
      <c r="K125" s="278"/>
      <c r="L125" s="278"/>
      <c r="M125" s="278"/>
      <c r="N125" s="248"/>
      <c r="O125" s="407" t="s">
        <v>409</v>
      </c>
      <c r="P125" s="408"/>
      <c r="Q125" s="408"/>
      <c r="R125" s="409"/>
      <c r="S125" s="180" t="s">
        <v>201</v>
      </c>
      <c r="T125" s="413" t="s">
        <v>410</v>
      </c>
      <c r="U125" s="408"/>
      <c r="V125" s="408"/>
      <c r="W125" s="414"/>
      <c r="X125" s="297"/>
      <c r="Y125" s="298"/>
      <c r="Z125" s="299"/>
      <c r="AA125" s="297"/>
      <c r="AB125" s="298"/>
      <c r="AC125" s="299"/>
      <c r="AD125" s="297"/>
      <c r="AE125" s="298"/>
      <c r="AF125" s="299"/>
      <c r="AG125" s="297"/>
      <c r="AH125" s="298"/>
      <c r="AI125" s="299"/>
      <c r="AJ125" s="297"/>
      <c r="AK125" s="298"/>
      <c r="AL125" s="299"/>
      <c r="AM125" s="297" t="s">
        <v>400</v>
      </c>
      <c r="AN125" s="298"/>
      <c r="AO125" s="299"/>
      <c r="AP125" s="297"/>
      <c r="AQ125" s="298"/>
      <c r="AR125" s="299"/>
      <c r="AS125" s="297"/>
      <c r="AT125" s="298"/>
      <c r="AU125" s="299"/>
      <c r="AV125" s="297"/>
      <c r="AW125" s="298"/>
      <c r="AX125" s="299"/>
      <c r="AY125" s="297"/>
      <c r="AZ125" s="298"/>
      <c r="BA125" s="299"/>
      <c r="BB125" s="297"/>
      <c r="BC125" s="298"/>
      <c r="BD125" s="299"/>
      <c r="BE125" s="297"/>
      <c r="BF125" s="298"/>
      <c r="BG125" s="299"/>
      <c r="BH125" s="297"/>
      <c r="BI125" s="298"/>
      <c r="BJ125" s="299"/>
      <c r="BK125" s="383">
        <v>3</v>
      </c>
      <c r="BL125" s="384"/>
    </row>
    <row r="126" spans="1:64" ht="12.75" customHeight="1">
      <c r="A126" s="392"/>
      <c r="B126" s="393"/>
      <c r="C126" s="394"/>
      <c r="D126" s="410" t="s">
        <v>441</v>
      </c>
      <c r="E126" s="411"/>
      <c r="F126" s="411"/>
      <c r="G126" s="411"/>
      <c r="H126" s="412"/>
      <c r="I126" s="247" t="s">
        <v>538</v>
      </c>
      <c r="J126" s="278"/>
      <c r="K126" s="278"/>
      <c r="L126" s="278"/>
      <c r="M126" s="278"/>
      <c r="N126" s="248"/>
      <c r="O126" s="407" t="s">
        <v>409</v>
      </c>
      <c r="P126" s="408"/>
      <c r="Q126" s="408"/>
      <c r="R126" s="409"/>
      <c r="S126" s="180" t="s">
        <v>201</v>
      </c>
      <c r="T126" s="413" t="s">
        <v>410</v>
      </c>
      <c r="U126" s="408"/>
      <c r="V126" s="408"/>
      <c r="W126" s="414"/>
      <c r="X126" s="297"/>
      <c r="Y126" s="298"/>
      <c r="Z126" s="299"/>
      <c r="AA126" s="297"/>
      <c r="AB126" s="298"/>
      <c r="AC126" s="299"/>
      <c r="AD126" s="297"/>
      <c r="AE126" s="298"/>
      <c r="AF126" s="299"/>
      <c r="AG126" s="297"/>
      <c r="AH126" s="298"/>
      <c r="AI126" s="299"/>
      <c r="AJ126" s="297"/>
      <c r="AK126" s="298"/>
      <c r="AL126" s="299"/>
      <c r="AM126" s="297" t="s">
        <v>400</v>
      </c>
      <c r="AN126" s="298"/>
      <c r="AO126" s="299"/>
      <c r="AP126" s="297"/>
      <c r="AQ126" s="298"/>
      <c r="AR126" s="299"/>
      <c r="AS126" s="297"/>
      <c r="AT126" s="298"/>
      <c r="AU126" s="299"/>
      <c r="AV126" s="297"/>
      <c r="AW126" s="298"/>
      <c r="AX126" s="299"/>
      <c r="AY126" s="297"/>
      <c r="AZ126" s="298"/>
      <c r="BA126" s="299"/>
      <c r="BB126" s="297"/>
      <c r="BC126" s="298"/>
      <c r="BD126" s="299"/>
      <c r="BE126" s="297"/>
      <c r="BF126" s="298"/>
      <c r="BG126" s="299"/>
      <c r="BH126" s="297"/>
      <c r="BI126" s="298"/>
      <c r="BJ126" s="299"/>
      <c r="BK126" s="383">
        <v>3</v>
      </c>
      <c r="BL126" s="384"/>
    </row>
    <row r="127" spans="1:64" ht="12.75" customHeight="1">
      <c r="A127" s="392"/>
      <c r="B127" s="393"/>
      <c r="C127" s="394"/>
      <c r="D127" s="410" t="s">
        <v>442</v>
      </c>
      <c r="E127" s="411"/>
      <c r="F127" s="411"/>
      <c r="G127" s="411"/>
      <c r="H127" s="412"/>
      <c r="I127" s="247" t="s">
        <v>542</v>
      </c>
      <c r="J127" s="278"/>
      <c r="K127" s="278"/>
      <c r="L127" s="278"/>
      <c r="M127" s="278"/>
      <c r="N127" s="248"/>
      <c r="O127" s="407" t="s">
        <v>409</v>
      </c>
      <c r="P127" s="408"/>
      <c r="Q127" s="408"/>
      <c r="R127" s="409"/>
      <c r="S127" s="180" t="s">
        <v>201</v>
      </c>
      <c r="T127" s="413" t="s">
        <v>410</v>
      </c>
      <c r="U127" s="408"/>
      <c r="V127" s="408"/>
      <c r="W127" s="414"/>
      <c r="X127" s="297"/>
      <c r="Y127" s="298"/>
      <c r="Z127" s="299"/>
      <c r="AA127" s="297"/>
      <c r="AB127" s="298"/>
      <c r="AC127" s="299"/>
      <c r="AD127" s="297"/>
      <c r="AE127" s="298"/>
      <c r="AF127" s="299"/>
      <c r="AG127" s="297"/>
      <c r="AH127" s="298"/>
      <c r="AI127" s="299"/>
      <c r="AJ127" s="297"/>
      <c r="AK127" s="298"/>
      <c r="AL127" s="299"/>
      <c r="AM127" s="297"/>
      <c r="AN127" s="298"/>
      <c r="AO127" s="299"/>
      <c r="AP127" s="297" t="s">
        <v>400</v>
      </c>
      <c r="AQ127" s="298"/>
      <c r="AR127" s="299"/>
      <c r="AS127" s="297"/>
      <c r="AT127" s="298"/>
      <c r="AU127" s="299"/>
      <c r="AV127" s="297"/>
      <c r="AW127" s="298"/>
      <c r="AX127" s="299"/>
      <c r="AY127" s="297"/>
      <c r="AZ127" s="298"/>
      <c r="BA127" s="299"/>
      <c r="BB127" s="297"/>
      <c r="BC127" s="298"/>
      <c r="BD127" s="299"/>
      <c r="BE127" s="297"/>
      <c r="BF127" s="298"/>
      <c r="BG127" s="299"/>
      <c r="BH127" s="297"/>
      <c r="BI127" s="298"/>
      <c r="BJ127" s="299"/>
      <c r="BK127" s="383">
        <v>3</v>
      </c>
      <c r="BL127" s="384"/>
    </row>
    <row r="128" spans="1:64" ht="12.75" customHeight="1">
      <c r="A128" s="392"/>
      <c r="B128" s="393"/>
      <c r="C128" s="394"/>
      <c r="D128" s="410" t="s">
        <v>443</v>
      </c>
      <c r="E128" s="411"/>
      <c r="F128" s="411"/>
      <c r="G128" s="411"/>
      <c r="H128" s="412"/>
      <c r="I128" s="410" t="s">
        <v>565</v>
      </c>
      <c r="J128" s="411"/>
      <c r="K128" s="411"/>
      <c r="L128" s="411"/>
      <c r="M128" s="411"/>
      <c r="N128" s="412"/>
      <c r="O128" s="407" t="s">
        <v>409</v>
      </c>
      <c r="P128" s="408"/>
      <c r="Q128" s="408"/>
      <c r="R128" s="409"/>
      <c r="S128" s="180" t="s">
        <v>201</v>
      </c>
      <c r="T128" s="413" t="s">
        <v>410</v>
      </c>
      <c r="U128" s="408"/>
      <c r="V128" s="408"/>
      <c r="W128" s="414"/>
      <c r="X128" s="297"/>
      <c r="Y128" s="298"/>
      <c r="Z128" s="299"/>
      <c r="AA128" s="297"/>
      <c r="AB128" s="298"/>
      <c r="AC128" s="299"/>
      <c r="AD128" s="297"/>
      <c r="AE128" s="298"/>
      <c r="AF128" s="299"/>
      <c r="AG128" s="297"/>
      <c r="AH128" s="298"/>
      <c r="AI128" s="299"/>
      <c r="AJ128" s="297"/>
      <c r="AK128" s="298"/>
      <c r="AL128" s="299"/>
      <c r="AM128" s="297"/>
      <c r="AN128" s="298"/>
      <c r="AO128" s="299"/>
      <c r="AP128" s="297" t="s">
        <v>400</v>
      </c>
      <c r="AQ128" s="298"/>
      <c r="AR128" s="299"/>
      <c r="AS128" s="297"/>
      <c r="AT128" s="298"/>
      <c r="AU128" s="299"/>
      <c r="AV128" s="297"/>
      <c r="AW128" s="298"/>
      <c r="AX128" s="299"/>
      <c r="AY128" s="297"/>
      <c r="AZ128" s="298"/>
      <c r="BA128" s="299"/>
      <c r="BB128" s="297"/>
      <c r="BC128" s="298"/>
      <c r="BD128" s="299"/>
      <c r="BE128" s="297"/>
      <c r="BF128" s="298"/>
      <c r="BG128" s="299"/>
      <c r="BH128" s="297"/>
      <c r="BI128" s="298"/>
      <c r="BJ128" s="299"/>
      <c r="BK128" s="383">
        <v>3</v>
      </c>
      <c r="BL128" s="384"/>
    </row>
    <row r="129" spans="1:64" ht="12.75" customHeight="1">
      <c r="A129" s="392"/>
      <c r="B129" s="393"/>
      <c r="C129" s="394"/>
      <c r="D129" s="410" t="s">
        <v>444</v>
      </c>
      <c r="E129" s="411"/>
      <c r="F129" s="411"/>
      <c r="G129" s="411"/>
      <c r="H129" s="412"/>
      <c r="I129" s="247" t="s">
        <v>538</v>
      </c>
      <c r="J129" s="278"/>
      <c r="K129" s="278"/>
      <c r="L129" s="278"/>
      <c r="M129" s="278"/>
      <c r="N129" s="248"/>
      <c r="O129" s="407" t="s">
        <v>409</v>
      </c>
      <c r="P129" s="408"/>
      <c r="Q129" s="408"/>
      <c r="R129" s="409"/>
      <c r="S129" s="180" t="s">
        <v>201</v>
      </c>
      <c r="T129" s="413" t="s">
        <v>410</v>
      </c>
      <c r="U129" s="408"/>
      <c r="V129" s="408"/>
      <c r="W129" s="414"/>
      <c r="X129" s="297"/>
      <c r="Y129" s="298"/>
      <c r="Z129" s="299"/>
      <c r="AA129" s="297"/>
      <c r="AB129" s="298"/>
      <c r="AC129" s="299"/>
      <c r="AD129" s="297"/>
      <c r="AE129" s="298"/>
      <c r="AF129" s="299"/>
      <c r="AG129" s="297"/>
      <c r="AH129" s="298"/>
      <c r="AI129" s="299"/>
      <c r="AJ129" s="297"/>
      <c r="AK129" s="298"/>
      <c r="AL129" s="299"/>
      <c r="AM129" s="297" t="s">
        <v>400</v>
      </c>
      <c r="AN129" s="298"/>
      <c r="AO129" s="299"/>
      <c r="AP129" s="297"/>
      <c r="AQ129" s="298"/>
      <c r="AR129" s="299"/>
      <c r="AS129" s="297"/>
      <c r="AT129" s="298"/>
      <c r="AU129" s="299"/>
      <c r="AV129" s="297"/>
      <c r="AW129" s="298"/>
      <c r="AX129" s="299"/>
      <c r="AY129" s="297"/>
      <c r="AZ129" s="298"/>
      <c r="BA129" s="299"/>
      <c r="BB129" s="297"/>
      <c r="BC129" s="298"/>
      <c r="BD129" s="299"/>
      <c r="BE129" s="297"/>
      <c r="BF129" s="298"/>
      <c r="BG129" s="299"/>
      <c r="BH129" s="297"/>
      <c r="BI129" s="298"/>
      <c r="BJ129" s="299"/>
      <c r="BK129" s="383">
        <v>2</v>
      </c>
      <c r="BL129" s="384"/>
    </row>
    <row r="130" spans="1:64" ht="12.75" customHeight="1">
      <c r="A130" s="392"/>
      <c r="B130" s="393"/>
      <c r="C130" s="394"/>
      <c r="D130" s="410" t="s">
        <v>445</v>
      </c>
      <c r="E130" s="411"/>
      <c r="F130" s="411"/>
      <c r="G130" s="411"/>
      <c r="H130" s="412"/>
      <c r="I130" s="247" t="s">
        <v>543</v>
      </c>
      <c r="J130" s="278"/>
      <c r="K130" s="278"/>
      <c r="L130" s="278"/>
      <c r="M130" s="278"/>
      <c r="N130" s="248"/>
      <c r="O130" s="407" t="s">
        <v>409</v>
      </c>
      <c r="P130" s="408"/>
      <c r="Q130" s="408"/>
      <c r="R130" s="409"/>
      <c r="S130" s="180" t="s">
        <v>201</v>
      </c>
      <c r="T130" s="413" t="s">
        <v>410</v>
      </c>
      <c r="U130" s="408"/>
      <c r="V130" s="408"/>
      <c r="W130" s="414"/>
      <c r="X130" s="297"/>
      <c r="Y130" s="298"/>
      <c r="Z130" s="299"/>
      <c r="AA130" s="297"/>
      <c r="AB130" s="298"/>
      <c r="AC130" s="299"/>
      <c r="AD130" s="297"/>
      <c r="AE130" s="298"/>
      <c r="AF130" s="299"/>
      <c r="AG130" s="297"/>
      <c r="AH130" s="298"/>
      <c r="AI130" s="299"/>
      <c r="AJ130" s="297"/>
      <c r="AK130" s="298"/>
      <c r="AL130" s="299"/>
      <c r="AM130" s="297"/>
      <c r="AN130" s="298"/>
      <c r="AO130" s="299"/>
      <c r="AP130" s="297"/>
      <c r="AQ130" s="298"/>
      <c r="AR130" s="299"/>
      <c r="AS130" s="297" t="s">
        <v>400</v>
      </c>
      <c r="AT130" s="298"/>
      <c r="AU130" s="299"/>
      <c r="AV130" s="297"/>
      <c r="AW130" s="298"/>
      <c r="AX130" s="299"/>
      <c r="AY130" s="297"/>
      <c r="AZ130" s="298"/>
      <c r="BA130" s="299"/>
      <c r="BB130" s="297"/>
      <c r="BC130" s="298"/>
      <c r="BD130" s="299"/>
      <c r="BE130" s="297"/>
      <c r="BF130" s="298"/>
      <c r="BG130" s="299"/>
      <c r="BH130" s="297"/>
      <c r="BI130" s="298"/>
      <c r="BJ130" s="299"/>
      <c r="BK130" s="383">
        <v>2</v>
      </c>
      <c r="BL130" s="384"/>
    </row>
    <row r="131" spans="1:64" ht="12.75" customHeight="1">
      <c r="A131" s="392"/>
      <c r="B131" s="393"/>
      <c r="C131" s="394"/>
      <c r="D131" s="410" t="s">
        <v>446</v>
      </c>
      <c r="E131" s="411"/>
      <c r="F131" s="411"/>
      <c r="G131" s="411"/>
      <c r="H131" s="412"/>
      <c r="I131" s="247" t="s">
        <v>543</v>
      </c>
      <c r="J131" s="278"/>
      <c r="K131" s="278"/>
      <c r="L131" s="278"/>
      <c r="M131" s="278"/>
      <c r="N131" s="248"/>
      <c r="O131" s="407" t="s">
        <v>409</v>
      </c>
      <c r="P131" s="408"/>
      <c r="Q131" s="408"/>
      <c r="R131" s="409"/>
      <c r="S131" s="180" t="s">
        <v>201</v>
      </c>
      <c r="T131" s="413" t="s">
        <v>410</v>
      </c>
      <c r="U131" s="408"/>
      <c r="V131" s="408"/>
      <c r="W131" s="414"/>
      <c r="X131" s="297"/>
      <c r="Y131" s="298"/>
      <c r="Z131" s="299"/>
      <c r="AA131" s="297"/>
      <c r="AB131" s="298"/>
      <c r="AC131" s="299"/>
      <c r="AD131" s="297"/>
      <c r="AE131" s="298"/>
      <c r="AF131" s="299"/>
      <c r="AG131" s="297"/>
      <c r="AH131" s="298"/>
      <c r="AI131" s="299"/>
      <c r="AJ131" s="297"/>
      <c r="AK131" s="298"/>
      <c r="AL131" s="299"/>
      <c r="AM131" s="297"/>
      <c r="AN131" s="298"/>
      <c r="AO131" s="299"/>
      <c r="AP131" s="297"/>
      <c r="AQ131" s="298"/>
      <c r="AR131" s="299"/>
      <c r="AS131" s="297" t="s">
        <v>400</v>
      </c>
      <c r="AT131" s="298"/>
      <c r="AU131" s="299"/>
      <c r="AV131" s="297"/>
      <c r="AW131" s="298"/>
      <c r="AX131" s="299"/>
      <c r="AY131" s="297"/>
      <c r="AZ131" s="298"/>
      <c r="BA131" s="299"/>
      <c r="BB131" s="297"/>
      <c r="BC131" s="298"/>
      <c r="BD131" s="299"/>
      <c r="BE131" s="297"/>
      <c r="BF131" s="298"/>
      <c r="BG131" s="299"/>
      <c r="BH131" s="297"/>
      <c r="BI131" s="298"/>
      <c r="BJ131" s="299"/>
      <c r="BK131" s="383">
        <v>3</v>
      </c>
      <c r="BL131" s="384"/>
    </row>
    <row r="132" spans="1:64" ht="12.75" customHeight="1">
      <c r="A132" s="392"/>
      <c r="B132" s="393"/>
      <c r="C132" s="394"/>
      <c r="D132" s="410" t="s">
        <v>447</v>
      </c>
      <c r="E132" s="411"/>
      <c r="F132" s="411"/>
      <c r="G132" s="411"/>
      <c r="H132" s="412"/>
      <c r="I132" s="247" t="s">
        <v>544</v>
      </c>
      <c r="J132" s="278"/>
      <c r="K132" s="278"/>
      <c r="L132" s="278"/>
      <c r="M132" s="278"/>
      <c r="N132" s="248"/>
      <c r="O132" s="407" t="s">
        <v>409</v>
      </c>
      <c r="P132" s="408"/>
      <c r="Q132" s="408"/>
      <c r="R132" s="409"/>
      <c r="S132" s="180" t="s">
        <v>201</v>
      </c>
      <c r="T132" s="413" t="s">
        <v>410</v>
      </c>
      <c r="U132" s="408"/>
      <c r="V132" s="408"/>
      <c r="W132" s="414"/>
      <c r="X132" s="297"/>
      <c r="Y132" s="298"/>
      <c r="Z132" s="299"/>
      <c r="AA132" s="297" t="s">
        <v>400</v>
      </c>
      <c r="AB132" s="298"/>
      <c r="AC132" s="299"/>
      <c r="AD132" s="297"/>
      <c r="AE132" s="298"/>
      <c r="AF132" s="299"/>
      <c r="AG132" s="297"/>
      <c r="AH132" s="298"/>
      <c r="AI132" s="299"/>
      <c r="AJ132" s="297"/>
      <c r="AK132" s="298"/>
      <c r="AL132" s="299"/>
      <c r="AM132" s="297" t="s">
        <v>400</v>
      </c>
      <c r="AN132" s="298"/>
      <c r="AO132" s="299"/>
      <c r="AP132" s="297"/>
      <c r="AQ132" s="298"/>
      <c r="AR132" s="299"/>
      <c r="AS132" s="297"/>
      <c r="AT132" s="298"/>
      <c r="AU132" s="299"/>
      <c r="AV132" s="297"/>
      <c r="AW132" s="298"/>
      <c r="AX132" s="299"/>
      <c r="AY132" s="297"/>
      <c r="AZ132" s="298"/>
      <c r="BA132" s="299"/>
      <c r="BB132" s="297"/>
      <c r="BC132" s="298"/>
      <c r="BD132" s="299"/>
      <c r="BE132" s="297"/>
      <c r="BF132" s="298"/>
      <c r="BG132" s="299"/>
      <c r="BH132" s="297"/>
      <c r="BI132" s="298"/>
      <c r="BJ132" s="299"/>
      <c r="BK132" s="383">
        <v>0</v>
      </c>
      <c r="BL132" s="384"/>
    </row>
    <row r="133" spans="1:64" ht="12.75" customHeight="1">
      <c r="A133" s="392"/>
      <c r="B133" s="393"/>
      <c r="C133" s="394"/>
      <c r="D133" s="410" t="s">
        <v>461</v>
      </c>
      <c r="E133" s="411"/>
      <c r="F133" s="411"/>
      <c r="G133" s="411"/>
      <c r="H133" s="412"/>
      <c r="I133" s="247" t="s">
        <v>545</v>
      </c>
      <c r="J133" s="278"/>
      <c r="K133" s="278"/>
      <c r="L133" s="278"/>
      <c r="M133" s="278"/>
      <c r="N133" s="248"/>
      <c r="O133" s="407" t="s">
        <v>409</v>
      </c>
      <c r="P133" s="408"/>
      <c r="Q133" s="408"/>
      <c r="R133" s="409"/>
      <c r="S133" s="180" t="s">
        <v>201</v>
      </c>
      <c r="T133" s="413" t="s">
        <v>410</v>
      </c>
      <c r="U133" s="408"/>
      <c r="V133" s="408"/>
      <c r="W133" s="414"/>
      <c r="X133" s="297"/>
      <c r="Y133" s="298"/>
      <c r="Z133" s="299"/>
      <c r="AA133" s="297"/>
      <c r="AB133" s="298"/>
      <c r="AC133" s="299"/>
      <c r="AD133" s="297"/>
      <c r="AE133" s="298"/>
      <c r="AF133" s="299"/>
      <c r="AG133" s="297"/>
      <c r="AH133" s="298"/>
      <c r="AI133" s="299"/>
      <c r="AJ133" s="297"/>
      <c r="AK133" s="298"/>
      <c r="AL133" s="299"/>
      <c r="AM133" s="297" t="s">
        <v>400</v>
      </c>
      <c r="AN133" s="298"/>
      <c r="AO133" s="299"/>
      <c r="AP133" s="297"/>
      <c r="AQ133" s="298"/>
      <c r="AR133" s="299"/>
      <c r="AS133" s="297"/>
      <c r="AT133" s="298"/>
      <c r="AU133" s="299"/>
      <c r="AV133" s="297"/>
      <c r="AW133" s="298"/>
      <c r="AX133" s="299"/>
      <c r="AY133" s="297"/>
      <c r="AZ133" s="298"/>
      <c r="BA133" s="299"/>
      <c r="BB133" s="297"/>
      <c r="BC133" s="298"/>
      <c r="BD133" s="299"/>
      <c r="BE133" s="297"/>
      <c r="BF133" s="298"/>
      <c r="BG133" s="299"/>
      <c r="BH133" s="297"/>
      <c r="BI133" s="298"/>
      <c r="BJ133" s="299"/>
      <c r="BK133" s="383">
        <v>0</v>
      </c>
      <c r="BL133" s="384"/>
    </row>
    <row r="134" spans="1:64" ht="12.75" customHeight="1">
      <c r="A134" s="392"/>
      <c r="B134" s="393"/>
      <c r="C134" s="394"/>
      <c r="D134" s="410" t="s">
        <v>448</v>
      </c>
      <c r="E134" s="411"/>
      <c r="F134" s="411"/>
      <c r="G134" s="411"/>
      <c r="H134" s="412"/>
      <c r="I134" s="247" t="s">
        <v>538</v>
      </c>
      <c r="J134" s="278"/>
      <c r="K134" s="278"/>
      <c r="L134" s="278"/>
      <c r="M134" s="278"/>
      <c r="N134" s="248"/>
      <c r="O134" s="407" t="s">
        <v>409</v>
      </c>
      <c r="P134" s="408"/>
      <c r="Q134" s="408"/>
      <c r="R134" s="409"/>
      <c r="S134" s="180" t="s">
        <v>201</v>
      </c>
      <c r="T134" s="413" t="s">
        <v>410</v>
      </c>
      <c r="U134" s="408"/>
      <c r="V134" s="408"/>
      <c r="W134" s="414"/>
      <c r="X134" s="297"/>
      <c r="Y134" s="298"/>
      <c r="Z134" s="299"/>
      <c r="AA134" s="297"/>
      <c r="AB134" s="298"/>
      <c r="AC134" s="299"/>
      <c r="AD134" s="297"/>
      <c r="AE134" s="298"/>
      <c r="AF134" s="299"/>
      <c r="AG134" s="297"/>
      <c r="AH134" s="298"/>
      <c r="AI134" s="299"/>
      <c r="AJ134" s="297"/>
      <c r="AK134" s="298"/>
      <c r="AL134" s="299"/>
      <c r="AM134" s="297" t="s">
        <v>400</v>
      </c>
      <c r="AN134" s="298"/>
      <c r="AO134" s="299"/>
      <c r="AP134" s="297"/>
      <c r="AQ134" s="298"/>
      <c r="AR134" s="299"/>
      <c r="AS134" s="297"/>
      <c r="AT134" s="298"/>
      <c r="AU134" s="299"/>
      <c r="AV134" s="297"/>
      <c r="AW134" s="298"/>
      <c r="AX134" s="299"/>
      <c r="AY134" s="297"/>
      <c r="AZ134" s="298"/>
      <c r="BA134" s="299"/>
      <c r="BB134" s="297"/>
      <c r="BC134" s="298"/>
      <c r="BD134" s="299"/>
      <c r="BE134" s="297"/>
      <c r="BF134" s="298"/>
      <c r="BG134" s="299"/>
      <c r="BH134" s="297"/>
      <c r="BI134" s="298"/>
      <c r="BJ134" s="299"/>
      <c r="BK134" s="383">
        <v>3</v>
      </c>
      <c r="BL134" s="384"/>
    </row>
    <row r="135" spans="1:64" ht="12.75" customHeight="1">
      <c r="A135" s="392"/>
      <c r="B135" s="393"/>
      <c r="C135" s="394"/>
      <c r="D135" s="410" t="s">
        <v>449</v>
      </c>
      <c r="E135" s="411"/>
      <c r="F135" s="411"/>
      <c r="G135" s="411"/>
      <c r="H135" s="412"/>
      <c r="I135" s="247" t="s">
        <v>550</v>
      </c>
      <c r="J135" s="278"/>
      <c r="K135" s="278"/>
      <c r="L135" s="278"/>
      <c r="M135" s="278"/>
      <c r="N135" s="248"/>
      <c r="O135" s="407" t="s">
        <v>409</v>
      </c>
      <c r="P135" s="408"/>
      <c r="Q135" s="408"/>
      <c r="R135" s="409"/>
      <c r="S135" s="180" t="s">
        <v>201</v>
      </c>
      <c r="T135" s="413" t="s">
        <v>410</v>
      </c>
      <c r="U135" s="408"/>
      <c r="V135" s="408"/>
      <c r="W135" s="414"/>
      <c r="X135" s="297"/>
      <c r="Y135" s="298"/>
      <c r="Z135" s="299"/>
      <c r="AA135" s="297"/>
      <c r="AB135" s="298"/>
      <c r="AC135" s="299"/>
      <c r="AD135" s="297"/>
      <c r="AE135" s="298"/>
      <c r="AF135" s="299"/>
      <c r="AG135" s="297"/>
      <c r="AH135" s="298"/>
      <c r="AI135" s="299"/>
      <c r="AJ135" s="297"/>
      <c r="AK135" s="298"/>
      <c r="AL135" s="299"/>
      <c r="AM135" s="297" t="s">
        <v>400</v>
      </c>
      <c r="AN135" s="298"/>
      <c r="AO135" s="299"/>
      <c r="AP135" s="297"/>
      <c r="AQ135" s="298"/>
      <c r="AR135" s="299"/>
      <c r="AS135" s="297"/>
      <c r="AT135" s="298"/>
      <c r="AU135" s="299"/>
      <c r="AV135" s="297"/>
      <c r="AW135" s="298"/>
      <c r="AX135" s="299"/>
      <c r="AY135" s="297"/>
      <c r="AZ135" s="298"/>
      <c r="BA135" s="299"/>
      <c r="BB135" s="297"/>
      <c r="BC135" s="298"/>
      <c r="BD135" s="299"/>
      <c r="BE135" s="297"/>
      <c r="BF135" s="298"/>
      <c r="BG135" s="299"/>
      <c r="BH135" s="297"/>
      <c r="BI135" s="298"/>
      <c r="BJ135" s="299"/>
      <c r="BK135" s="383">
        <v>3</v>
      </c>
      <c r="BL135" s="384"/>
    </row>
    <row r="136" spans="1:64" ht="12.75" customHeight="1">
      <c r="A136" s="392"/>
      <c r="B136" s="393"/>
      <c r="C136" s="394"/>
      <c r="D136" s="410" t="s">
        <v>450</v>
      </c>
      <c r="E136" s="411"/>
      <c r="F136" s="411"/>
      <c r="G136" s="411"/>
      <c r="H136" s="412"/>
      <c r="I136" s="247" t="s">
        <v>546</v>
      </c>
      <c r="J136" s="278"/>
      <c r="K136" s="278"/>
      <c r="L136" s="278"/>
      <c r="M136" s="278"/>
      <c r="N136" s="248"/>
      <c r="O136" s="407" t="s">
        <v>409</v>
      </c>
      <c r="P136" s="408"/>
      <c r="Q136" s="408"/>
      <c r="R136" s="409"/>
      <c r="S136" s="180" t="s">
        <v>201</v>
      </c>
      <c r="T136" s="413" t="s">
        <v>410</v>
      </c>
      <c r="U136" s="408"/>
      <c r="V136" s="408"/>
      <c r="W136" s="414"/>
      <c r="X136" s="297"/>
      <c r="Y136" s="298"/>
      <c r="Z136" s="299"/>
      <c r="AA136" s="297"/>
      <c r="AB136" s="298"/>
      <c r="AC136" s="299"/>
      <c r="AD136" s="297"/>
      <c r="AE136" s="298"/>
      <c r="AF136" s="299"/>
      <c r="AG136" s="297"/>
      <c r="AH136" s="298"/>
      <c r="AI136" s="299"/>
      <c r="AJ136" s="297"/>
      <c r="AK136" s="298"/>
      <c r="AL136" s="299"/>
      <c r="AM136" s="297" t="s">
        <v>400</v>
      </c>
      <c r="AN136" s="298"/>
      <c r="AO136" s="299"/>
      <c r="AP136" s="297"/>
      <c r="AQ136" s="298"/>
      <c r="AR136" s="299"/>
      <c r="AS136" s="297"/>
      <c r="AT136" s="298"/>
      <c r="AU136" s="299"/>
      <c r="AV136" s="297"/>
      <c r="AW136" s="298"/>
      <c r="AX136" s="299"/>
      <c r="AY136" s="297"/>
      <c r="AZ136" s="298"/>
      <c r="BA136" s="299"/>
      <c r="BB136" s="297"/>
      <c r="BC136" s="298"/>
      <c r="BD136" s="299"/>
      <c r="BE136" s="297"/>
      <c r="BF136" s="298"/>
      <c r="BG136" s="299"/>
      <c r="BH136" s="297"/>
      <c r="BI136" s="298"/>
      <c r="BJ136" s="299"/>
      <c r="BK136" s="383">
        <v>3</v>
      </c>
      <c r="BL136" s="384"/>
    </row>
    <row r="137" spans="1:64" ht="12.75" customHeight="1">
      <c r="A137" s="392"/>
      <c r="B137" s="393"/>
      <c r="C137" s="394"/>
      <c r="D137" s="410" t="s">
        <v>451</v>
      </c>
      <c r="E137" s="411"/>
      <c r="F137" s="411"/>
      <c r="G137" s="411"/>
      <c r="H137" s="412"/>
      <c r="I137" s="247" t="s">
        <v>538</v>
      </c>
      <c r="J137" s="278"/>
      <c r="K137" s="278"/>
      <c r="L137" s="278"/>
      <c r="M137" s="278"/>
      <c r="N137" s="248"/>
      <c r="O137" s="407" t="s">
        <v>409</v>
      </c>
      <c r="P137" s="408"/>
      <c r="Q137" s="408"/>
      <c r="R137" s="409"/>
      <c r="S137" s="180" t="s">
        <v>201</v>
      </c>
      <c r="T137" s="413" t="s">
        <v>410</v>
      </c>
      <c r="U137" s="408"/>
      <c r="V137" s="408"/>
      <c r="W137" s="414"/>
      <c r="X137" s="297"/>
      <c r="Y137" s="298"/>
      <c r="Z137" s="299"/>
      <c r="AA137" s="297"/>
      <c r="AB137" s="298"/>
      <c r="AC137" s="299"/>
      <c r="AD137" s="297"/>
      <c r="AE137" s="298"/>
      <c r="AF137" s="299"/>
      <c r="AG137" s="297"/>
      <c r="AH137" s="298"/>
      <c r="AI137" s="299"/>
      <c r="AJ137" s="297"/>
      <c r="AK137" s="298"/>
      <c r="AL137" s="299"/>
      <c r="AM137" s="297" t="s">
        <v>400</v>
      </c>
      <c r="AN137" s="298"/>
      <c r="AO137" s="299"/>
      <c r="AP137" s="297"/>
      <c r="AQ137" s="298"/>
      <c r="AR137" s="299"/>
      <c r="AS137" s="297"/>
      <c r="AT137" s="298"/>
      <c r="AU137" s="299"/>
      <c r="AV137" s="297"/>
      <c r="AW137" s="298"/>
      <c r="AX137" s="299"/>
      <c r="AY137" s="297"/>
      <c r="AZ137" s="298"/>
      <c r="BA137" s="299"/>
      <c r="BB137" s="297"/>
      <c r="BC137" s="298"/>
      <c r="BD137" s="299"/>
      <c r="BE137" s="297"/>
      <c r="BF137" s="298"/>
      <c r="BG137" s="299"/>
      <c r="BH137" s="297"/>
      <c r="BI137" s="298"/>
      <c r="BJ137" s="299"/>
      <c r="BK137" s="383">
        <v>3</v>
      </c>
      <c r="BL137" s="384"/>
    </row>
    <row r="138" spans="1:64" ht="12.75" customHeight="1">
      <c r="A138" s="392"/>
      <c r="B138" s="393"/>
      <c r="C138" s="394"/>
      <c r="D138" s="410" t="s">
        <v>452</v>
      </c>
      <c r="E138" s="411"/>
      <c r="F138" s="411"/>
      <c r="G138" s="411"/>
      <c r="H138" s="412"/>
      <c r="I138" s="247" t="s">
        <v>547</v>
      </c>
      <c r="J138" s="278"/>
      <c r="K138" s="278"/>
      <c r="L138" s="278"/>
      <c r="M138" s="278"/>
      <c r="N138" s="248"/>
      <c r="O138" s="407" t="s">
        <v>409</v>
      </c>
      <c r="P138" s="408"/>
      <c r="Q138" s="408"/>
      <c r="R138" s="409"/>
      <c r="S138" s="180" t="s">
        <v>201</v>
      </c>
      <c r="T138" s="413" t="s">
        <v>410</v>
      </c>
      <c r="U138" s="408"/>
      <c r="V138" s="408"/>
      <c r="W138" s="414"/>
      <c r="X138" s="297"/>
      <c r="Y138" s="298"/>
      <c r="Z138" s="299"/>
      <c r="AA138" s="297"/>
      <c r="AB138" s="298"/>
      <c r="AC138" s="299"/>
      <c r="AD138" s="297"/>
      <c r="AE138" s="298"/>
      <c r="AF138" s="299"/>
      <c r="AG138" s="297"/>
      <c r="AH138" s="298"/>
      <c r="AI138" s="299"/>
      <c r="AJ138" s="297"/>
      <c r="AK138" s="298"/>
      <c r="AL138" s="299"/>
      <c r="AM138" s="297" t="s">
        <v>400</v>
      </c>
      <c r="AN138" s="298"/>
      <c r="AO138" s="299"/>
      <c r="AP138" s="297"/>
      <c r="AQ138" s="298"/>
      <c r="AR138" s="299"/>
      <c r="AS138" s="297"/>
      <c r="AT138" s="298"/>
      <c r="AU138" s="299"/>
      <c r="AV138" s="297"/>
      <c r="AW138" s="298"/>
      <c r="AX138" s="299"/>
      <c r="AY138" s="297"/>
      <c r="AZ138" s="298"/>
      <c r="BA138" s="299"/>
      <c r="BB138" s="297"/>
      <c r="BC138" s="298"/>
      <c r="BD138" s="299"/>
      <c r="BE138" s="297"/>
      <c r="BF138" s="298"/>
      <c r="BG138" s="299"/>
      <c r="BH138" s="297"/>
      <c r="BI138" s="298"/>
      <c r="BJ138" s="299"/>
      <c r="BK138" s="383">
        <v>3</v>
      </c>
      <c r="BL138" s="384"/>
    </row>
    <row r="139" spans="1:64" ht="12.75" customHeight="1">
      <c r="A139" s="392"/>
      <c r="B139" s="393"/>
      <c r="C139" s="394"/>
      <c r="D139" s="410" t="s">
        <v>453</v>
      </c>
      <c r="E139" s="411"/>
      <c r="F139" s="411"/>
      <c r="G139" s="411"/>
      <c r="H139" s="412"/>
      <c r="I139" s="410" t="s">
        <v>564</v>
      </c>
      <c r="J139" s="411"/>
      <c r="K139" s="411"/>
      <c r="L139" s="411"/>
      <c r="M139" s="411"/>
      <c r="N139" s="412"/>
      <c r="O139" s="407" t="s">
        <v>409</v>
      </c>
      <c r="P139" s="408"/>
      <c r="Q139" s="408"/>
      <c r="R139" s="409"/>
      <c r="S139" s="180" t="s">
        <v>201</v>
      </c>
      <c r="T139" s="413" t="s">
        <v>410</v>
      </c>
      <c r="U139" s="408"/>
      <c r="V139" s="408"/>
      <c r="W139" s="414"/>
      <c r="X139" s="297"/>
      <c r="Y139" s="298"/>
      <c r="Z139" s="299"/>
      <c r="AA139" s="297"/>
      <c r="AB139" s="298"/>
      <c r="AC139" s="299"/>
      <c r="AD139" s="297"/>
      <c r="AE139" s="298"/>
      <c r="AF139" s="299"/>
      <c r="AG139" s="297"/>
      <c r="AH139" s="298"/>
      <c r="AI139" s="299"/>
      <c r="AJ139" s="297"/>
      <c r="AK139" s="298"/>
      <c r="AL139" s="299"/>
      <c r="AM139" s="297" t="s">
        <v>400</v>
      </c>
      <c r="AN139" s="298"/>
      <c r="AO139" s="299"/>
      <c r="AP139" s="297"/>
      <c r="AQ139" s="298"/>
      <c r="AR139" s="299"/>
      <c r="AS139" s="297"/>
      <c r="AT139" s="298"/>
      <c r="AU139" s="299"/>
      <c r="AV139" s="297"/>
      <c r="AW139" s="298"/>
      <c r="AX139" s="299"/>
      <c r="AY139" s="297"/>
      <c r="AZ139" s="298"/>
      <c r="BA139" s="299"/>
      <c r="BB139" s="297"/>
      <c r="BC139" s="298"/>
      <c r="BD139" s="299"/>
      <c r="BE139" s="297"/>
      <c r="BF139" s="298"/>
      <c r="BG139" s="299"/>
      <c r="BH139" s="297"/>
      <c r="BI139" s="298"/>
      <c r="BJ139" s="299"/>
      <c r="BK139" s="383">
        <v>2</v>
      </c>
      <c r="BL139" s="384"/>
    </row>
    <row r="140" spans="1:64" ht="12.75" customHeight="1">
      <c r="A140" s="392"/>
      <c r="B140" s="393"/>
      <c r="C140" s="394"/>
      <c r="D140" s="410" t="s">
        <v>454</v>
      </c>
      <c r="E140" s="411"/>
      <c r="F140" s="411"/>
      <c r="G140" s="411"/>
      <c r="H140" s="412"/>
      <c r="I140" s="247" t="s">
        <v>548</v>
      </c>
      <c r="J140" s="278"/>
      <c r="K140" s="278"/>
      <c r="L140" s="278"/>
      <c r="M140" s="278"/>
      <c r="N140" s="248"/>
      <c r="O140" s="407" t="s">
        <v>409</v>
      </c>
      <c r="P140" s="408"/>
      <c r="Q140" s="408"/>
      <c r="R140" s="409"/>
      <c r="S140" s="180" t="s">
        <v>201</v>
      </c>
      <c r="T140" s="413" t="s">
        <v>410</v>
      </c>
      <c r="U140" s="408"/>
      <c r="V140" s="408"/>
      <c r="W140" s="414"/>
      <c r="X140" s="297"/>
      <c r="Y140" s="298"/>
      <c r="Z140" s="299"/>
      <c r="AA140" s="297"/>
      <c r="AB140" s="298"/>
      <c r="AC140" s="299"/>
      <c r="AD140" s="297"/>
      <c r="AE140" s="298"/>
      <c r="AF140" s="299"/>
      <c r="AG140" s="297"/>
      <c r="AH140" s="298"/>
      <c r="AI140" s="299"/>
      <c r="AJ140" s="297"/>
      <c r="AK140" s="298"/>
      <c r="AL140" s="299"/>
      <c r="AM140" s="297" t="s">
        <v>400</v>
      </c>
      <c r="AN140" s="298"/>
      <c r="AO140" s="299"/>
      <c r="AP140" s="297"/>
      <c r="AQ140" s="298"/>
      <c r="AR140" s="299"/>
      <c r="AS140" s="297"/>
      <c r="AT140" s="298"/>
      <c r="AU140" s="299"/>
      <c r="AV140" s="297"/>
      <c r="AW140" s="298"/>
      <c r="AX140" s="299"/>
      <c r="AY140" s="297"/>
      <c r="AZ140" s="298"/>
      <c r="BA140" s="299"/>
      <c r="BB140" s="297"/>
      <c r="BC140" s="298"/>
      <c r="BD140" s="299"/>
      <c r="BE140" s="297"/>
      <c r="BF140" s="298"/>
      <c r="BG140" s="299"/>
      <c r="BH140" s="297"/>
      <c r="BI140" s="298"/>
      <c r="BJ140" s="299"/>
      <c r="BK140" s="383">
        <v>2</v>
      </c>
      <c r="BL140" s="384"/>
    </row>
    <row r="141" spans="1:64" ht="12.75" customHeight="1">
      <c r="A141" s="392"/>
      <c r="B141" s="393"/>
      <c r="C141" s="394"/>
      <c r="D141" s="410" t="s">
        <v>462</v>
      </c>
      <c r="E141" s="411"/>
      <c r="F141" s="411"/>
      <c r="G141" s="411"/>
      <c r="H141" s="412"/>
      <c r="I141" s="410" t="s">
        <v>550</v>
      </c>
      <c r="J141" s="411"/>
      <c r="K141" s="411"/>
      <c r="L141" s="411"/>
      <c r="M141" s="411"/>
      <c r="N141" s="412"/>
      <c r="O141" s="407" t="s">
        <v>409</v>
      </c>
      <c r="P141" s="408"/>
      <c r="Q141" s="408"/>
      <c r="R141" s="409"/>
      <c r="S141" s="180" t="s">
        <v>201</v>
      </c>
      <c r="T141" s="413" t="s">
        <v>410</v>
      </c>
      <c r="U141" s="408"/>
      <c r="V141" s="408"/>
      <c r="W141" s="414"/>
      <c r="X141" s="297"/>
      <c r="Y141" s="298"/>
      <c r="Z141" s="299"/>
      <c r="AA141" s="297"/>
      <c r="AB141" s="298"/>
      <c r="AC141" s="299"/>
      <c r="AD141" s="297"/>
      <c r="AE141" s="298"/>
      <c r="AF141" s="299"/>
      <c r="AG141" s="297"/>
      <c r="AH141" s="298"/>
      <c r="AI141" s="299"/>
      <c r="AJ141" s="297"/>
      <c r="AK141" s="298"/>
      <c r="AL141" s="299"/>
      <c r="AM141" s="297" t="s">
        <v>400</v>
      </c>
      <c r="AN141" s="298"/>
      <c r="AO141" s="299"/>
      <c r="AP141" s="297"/>
      <c r="AQ141" s="298"/>
      <c r="AR141" s="299"/>
      <c r="AS141" s="297"/>
      <c r="AT141" s="298"/>
      <c r="AU141" s="299"/>
      <c r="AV141" s="297"/>
      <c r="AW141" s="298"/>
      <c r="AX141" s="299"/>
      <c r="AY141" s="297"/>
      <c r="AZ141" s="298"/>
      <c r="BA141" s="299"/>
      <c r="BB141" s="297"/>
      <c r="BC141" s="298"/>
      <c r="BD141" s="299"/>
      <c r="BE141" s="297"/>
      <c r="BF141" s="298"/>
      <c r="BG141" s="299"/>
      <c r="BH141" s="297"/>
      <c r="BI141" s="298"/>
      <c r="BJ141" s="299"/>
      <c r="BK141" s="383">
        <v>0</v>
      </c>
      <c r="BL141" s="384"/>
    </row>
    <row r="142" spans="1:64" ht="12.75" customHeight="1">
      <c r="A142" s="392"/>
      <c r="B142" s="393"/>
      <c r="C142" s="394"/>
      <c r="D142" s="410" t="s">
        <v>463</v>
      </c>
      <c r="E142" s="411"/>
      <c r="F142" s="411"/>
      <c r="G142" s="411"/>
      <c r="H142" s="412"/>
      <c r="I142" s="247" t="s">
        <v>549</v>
      </c>
      <c r="J142" s="278"/>
      <c r="K142" s="278"/>
      <c r="L142" s="278"/>
      <c r="M142" s="278"/>
      <c r="N142" s="248"/>
      <c r="O142" s="407" t="s">
        <v>409</v>
      </c>
      <c r="P142" s="408"/>
      <c r="Q142" s="408"/>
      <c r="R142" s="409"/>
      <c r="S142" s="180" t="s">
        <v>201</v>
      </c>
      <c r="T142" s="413" t="s">
        <v>410</v>
      </c>
      <c r="U142" s="408"/>
      <c r="V142" s="408"/>
      <c r="W142" s="414"/>
      <c r="X142" s="297"/>
      <c r="Y142" s="298"/>
      <c r="Z142" s="299"/>
      <c r="AA142" s="297"/>
      <c r="AB142" s="298"/>
      <c r="AC142" s="299"/>
      <c r="AD142" s="297"/>
      <c r="AE142" s="298"/>
      <c r="AF142" s="299"/>
      <c r="AG142" s="297"/>
      <c r="AH142" s="298"/>
      <c r="AI142" s="299"/>
      <c r="AJ142" s="297"/>
      <c r="AK142" s="298"/>
      <c r="AL142" s="299"/>
      <c r="AM142" s="297" t="s">
        <v>400</v>
      </c>
      <c r="AN142" s="298"/>
      <c r="AO142" s="299"/>
      <c r="AP142" s="297"/>
      <c r="AQ142" s="298"/>
      <c r="AR142" s="299"/>
      <c r="AS142" s="297"/>
      <c r="AT142" s="298"/>
      <c r="AU142" s="299"/>
      <c r="AV142" s="297"/>
      <c r="AW142" s="298"/>
      <c r="AX142" s="299"/>
      <c r="AY142" s="297"/>
      <c r="AZ142" s="298"/>
      <c r="BA142" s="299"/>
      <c r="BB142" s="297"/>
      <c r="BC142" s="298"/>
      <c r="BD142" s="299"/>
      <c r="BE142" s="297"/>
      <c r="BF142" s="298"/>
      <c r="BG142" s="299"/>
      <c r="BH142" s="297"/>
      <c r="BI142" s="298"/>
      <c r="BJ142" s="299"/>
      <c r="BK142" s="383">
        <v>0</v>
      </c>
      <c r="BL142" s="384"/>
    </row>
    <row r="143" spans="1:64" ht="12.75" customHeight="1">
      <c r="A143" s="284"/>
      <c r="B143" s="285"/>
      <c r="C143" s="286"/>
      <c r="D143" s="429" t="s">
        <v>464</v>
      </c>
      <c r="E143" s="430"/>
      <c r="F143" s="430"/>
      <c r="G143" s="430"/>
      <c r="H143" s="431"/>
      <c r="I143" s="203" t="s">
        <v>413</v>
      </c>
      <c r="J143" s="279"/>
      <c r="K143" s="279"/>
      <c r="L143" s="279"/>
      <c r="M143" s="279"/>
      <c r="N143" s="204"/>
      <c r="O143" s="421" t="s">
        <v>409</v>
      </c>
      <c r="P143" s="416"/>
      <c r="Q143" s="416"/>
      <c r="R143" s="422"/>
      <c r="S143" s="187" t="s">
        <v>201</v>
      </c>
      <c r="T143" s="415" t="s">
        <v>410</v>
      </c>
      <c r="U143" s="416"/>
      <c r="V143" s="416"/>
      <c r="W143" s="417"/>
      <c r="X143" s="300"/>
      <c r="Y143" s="301"/>
      <c r="Z143" s="302"/>
      <c r="AA143" s="300"/>
      <c r="AB143" s="301"/>
      <c r="AC143" s="302"/>
      <c r="AD143" s="300"/>
      <c r="AE143" s="301"/>
      <c r="AF143" s="302"/>
      <c r="AG143" s="300"/>
      <c r="AH143" s="301"/>
      <c r="AI143" s="302"/>
      <c r="AJ143" s="300"/>
      <c r="AK143" s="301"/>
      <c r="AL143" s="302"/>
      <c r="AM143" s="300" t="s">
        <v>400</v>
      </c>
      <c r="AN143" s="301"/>
      <c r="AO143" s="302"/>
      <c r="AP143" s="300"/>
      <c r="AQ143" s="301"/>
      <c r="AR143" s="302"/>
      <c r="AS143" s="300"/>
      <c r="AT143" s="301"/>
      <c r="AU143" s="302"/>
      <c r="AV143" s="300"/>
      <c r="AW143" s="301"/>
      <c r="AX143" s="302"/>
      <c r="AY143" s="300"/>
      <c r="AZ143" s="301"/>
      <c r="BA143" s="302"/>
      <c r="BB143" s="300"/>
      <c r="BC143" s="301"/>
      <c r="BD143" s="302"/>
      <c r="BE143" s="300"/>
      <c r="BF143" s="301"/>
      <c r="BG143" s="302"/>
      <c r="BH143" s="300"/>
      <c r="BI143" s="301"/>
      <c r="BJ143" s="302"/>
      <c r="BK143" s="388">
        <v>1</v>
      </c>
      <c r="BL143" s="390"/>
    </row>
    <row r="144" spans="1:64" ht="12.75" customHeight="1">
      <c r="A144" s="182"/>
      <c r="B144" s="182"/>
      <c r="C144" s="182"/>
      <c r="D144" s="183"/>
      <c r="E144" s="183"/>
      <c r="F144" s="183"/>
      <c r="G144" s="183"/>
      <c r="H144" s="183"/>
      <c r="I144" s="183"/>
      <c r="J144" s="183"/>
      <c r="K144" s="183"/>
      <c r="L144" s="183"/>
      <c r="M144" s="183"/>
      <c r="N144" s="183"/>
      <c r="O144" s="184"/>
      <c r="P144" s="184"/>
      <c r="Q144" s="184"/>
      <c r="R144" s="184"/>
      <c r="S144" s="185"/>
      <c r="T144" s="184"/>
      <c r="U144" s="184"/>
      <c r="V144" s="184"/>
      <c r="W144" s="184"/>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row>
    <row r="145" spans="1:64" ht="12.75" customHeight="1">
      <c r="A145" s="182"/>
      <c r="B145" s="182"/>
      <c r="C145" s="182"/>
      <c r="D145" s="183"/>
      <c r="E145" s="183"/>
      <c r="F145" s="183"/>
      <c r="G145" s="183"/>
      <c r="H145" s="183"/>
      <c r="I145" s="183"/>
      <c r="J145" s="183"/>
      <c r="K145" s="183"/>
      <c r="L145" s="183"/>
      <c r="M145" s="183"/>
      <c r="N145" s="183"/>
      <c r="O145" s="184"/>
      <c r="P145" s="184"/>
      <c r="Q145" s="184"/>
      <c r="R145" s="184"/>
      <c r="S145" s="185"/>
      <c r="T145" s="184"/>
      <c r="U145" s="184"/>
      <c r="V145" s="184"/>
      <c r="W145" s="184"/>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6"/>
    </row>
    <row r="146" spans="1:64" ht="12.75" customHeight="1">
      <c r="A146" s="281" t="s">
        <v>563</v>
      </c>
      <c r="B146" s="282"/>
      <c r="C146" s="283"/>
      <c r="D146" s="378" t="s">
        <v>489</v>
      </c>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79"/>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80"/>
    </row>
    <row r="147" spans="1:64" ht="12.75" customHeight="1">
      <c r="A147" s="392"/>
      <c r="B147" s="393"/>
      <c r="C147" s="394"/>
      <c r="D147" s="410" t="s">
        <v>490</v>
      </c>
      <c r="E147" s="411"/>
      <c r="F147" s="411"/>
      <c r="G147" s="411"/>
      <c r="H147" s="412"/>
      <c r="I147" s="247" t="s">
        <v>413</v>
      </c>
      <c r="J147" s="278"/>
      <c r="K147" s="278"/>
      <c r="L147" s="278"/>
      <c r="M147" s="278"/>
      <c r="N147" s="248"/>
      <c r="O147" s="249" t="s">
        <v>487</v>
      </c>
      <c r="P147" s="250"/>
      <c r="Q147" s="250"/>
      <c r="R147" s="381"/>
      <c r="S147" s="72" t="s">
        <v>202</v>
      </c>
      <c r="T147" s="382" t="s">
        <v>491</v>
      </c>
      <c r="U147" s="250"/>
      <c r="V147" s="250"/>
      <c r="W147" s="251"/>
      <c r="X147" s="297"/>
      <c r="Y147" s="298"/>
      <c r="Z147" s="299"/>
      <c r="AA147" s="297"/>
      <c r="AB147" s="298"/>
      <c r="AC147" s="299"/>
      <c r="AD147" s="297"/>
      <c r="AE147" s="298"/>
      <c r="AF147" s="299"/>
      <c r="AG147" s="297"/>
      <c r="AH147" s="298"/>
      <c r="AI147" s="299"/>
      <c r="AJ147" s="297"/>
      <c r="AK147" s="298"/>
      <c r="AL147" s="299"/>
      <c r="AM147" s="297" t="s">
        <v>400</v>
      </c>
      <c r="AN147" s="298"/>
      <c r="AO147" s="299"/>
      <c r="AP147" s="297"/>
      <c r="AQ147" s="298"/>
      <c r="AR147" s="299"/>
      <c r="AS147" s="297"/>
      <c r="AT147" s="298"/>
      <c r="AU147" s="299"/>
      <c r="AV147" s="297"/>
      <c r="AW147" s="298"/>
      <c r="AX147" s="299"/>
      <c r="AY147" s="297"/>
      <c r="AZ147" s="298"/>
      <c r="BA147" s="299"/>
      <c r="BB147" s="297"/>
      <c r="BC147" s="298"/>
      <c r="BD147" s="299"/>
      <c r="BE147" s="297"/>
      <c r="BF147" s="298"/>
      <c r="BG147" s="299"/>
      <c r="BH147" s="297"/>
      <c r="BI147" s="298"/>
      <c r="BJ147" s="299"/>
      <c r="BK147" s="383">
        <v>1</v>
      </c>
      <c r="BL147" s="384"/>
    </row>
    <row r="148" spans="1:64" ht="12.75" customHeight="1">
      <c r="A148" s="392"/>
      <c r="B148" s="393"/>
      <c r="C148" s="394"/>
      <c r="D148" s="247" t="s">
        <v>492</v>
      </c>
      <c r="E148" s="278"/>
      <c r="F148" s="278"/>
      <c r="G148" s="278"/>
      <c r="H148" s="248"/>
      <c r="I148" s="247" t="s">
        <v>543</v>
      </c>
      <c r="J148" s="278"/>
      <c r="K148" s="278"/>
      <c r="L148" s="278"/>
      <c r="M148" s="278"/>
      <c r="N148" s="248"/>
      <c r="O148" s="249" t="s">
        <v>487</v>
      </c>
      <c r="P148" s="250"/>
      <c r="Q148" s="250"/>
      <c r="R148" s="381"/>
      <c r="S148" s="72" t="s">
        <v>202</v>
      </c>
      <c r="T148" s="382" t="s">
        <v>493</v>
      </c>
      <c r="U148" s="250"/>
      <c r="V148" s="250"/>
      <c r="W148" s="251"/>
      <c r="X148" s="297"/>
      <c r="Y148" s="298"/>
      <c r="Z148" s="299"/>
      <c r="AA148" s="297"/>
      <c r="AB148" s="298"/>
      <c r="AC148" s="299"/>
      <c r="AD148" s="297"/>
      <c r="AE148" s="298"/>
      <c r="AF148" s="299"/>
      <c r="AG148" s="297"/>
      <c r="AH148" s="298"/>
      <c r="AI148" s="299"/>
      <c r="AJ148" s="297"/>
      <c r="AK148" s="298"/>
      <c r="AL148" s="299"/>
      <c r="AM148" s="297"/>
      <c r="AN148" s="298"/>
      <c r="AO148" s="299"/>
      <c r="AP148" s="297"/>
      <c r="AQ148" s="298"/>
      <c r="AR148" s="299"/>
      <c r="AS148" s="297" t="s">
        <v>400</v>
      </c>
      <c r="AT148" s="298"/>
      <c r="AU148" s="299"/>
      <c r="AV148" s="297"/>
      <c r="AW148" s="298"/>
      <c r="AX148" s="299"/>
      <c r="AY148" s="297"/>
      <c r="AZ148" s="298"/>
      <c r="BA148" s="299"/>
      <c r="BB148" s="297"/>
      <c r="BC148" s="298"/>
      <c r="BD148" s="299"/>
      <c r="BE148" s="297"/>
      <c r="BF148" s="298"/>
      <c r="BG148" s="299"/>
      <c r="BH148" s="297"/>
      <c r="BI148" s="298"/>
      <c r="BJ148" s="299"/>
      <c r="BK148" s="383">
        <v>1</v>
      </c>
      <c r="BL148" s="384"/>
    </row>
    <row r="149" spans="1:64" ht="12.75" customHeight="1">
      <c r="A149" s="392"/>
      <c r="B149" s="393"/>
      <c r="C149" s="394"/>
      <c r="D149" s="247" t="s">
        <v>494</v>
      </c>
      <c r="E149" s="278"/>
      <c r="F149" s="278"/>
      <c r="G149" s="278"/>
      <c r="H149" s="248"/>
      <c r="I149" s="247" t="s">
        <v>538</v>
      </c>
      <c r="J149" s="278"/>
      <c r="K149" s="278"/>
      <c r="L149" s="278"/>
      <c r="M149" s="278"/>
      <c r="N149" s="248"/>
      <c r="O149" s="249" t="s">
        <v>487</v>
      </c>
      <c r="P149" s="250"/>
      <c r="Q149" s="250"/>
      <c r="R149" s="381"/>
      <c r="S149" s="72" t="s">
        <v>201</v>
      </c>
      <c r="T149" s="382" t="s">
        <v>497</v>
      </c>
      <c r="U149" s="250"/>
      <c r="V149" s="250"/>
      <c r="W149" s="251"/>
      <c r="X149" s="297"/>
      <c r="Y149" s="298"/>
      <c r="Z149" s="299"/>
      <c r="AA149" s="297"/>
      <c r="AB149" s="298"/>
      <c r="AC149" s="299"/>
      <c r="AD149" s="297"/>
      <c r="AE149" s="298"/>
      <c r="AF149" s="299"/>
      <c r="AG149" s="297"/>
      <c r="AH149" s="298"/>
      <c r="AI149" s="299"/>
      <c r="AJ149" s="297"/>
      <c r="AK149" s="298"/>
      <c r="AL149" s="299"/>
      <c r="AM149" s="297" t="s">
        <v>400</v>
      </c>
      <c r="AN149" s="298"/>
      <c r="AO149" s="299"/>
      <c r="AP149" s="297"/>
      <c r="AQ149" s="298"/>
      <c r="AR149" s="299"/>
      <c r="AS149" s="297"/>
      <c r="AT149" s="298"/>
      <c r="AU149" s="299"/>
      <c r="AV149" s="297"/>
      <c r="AW149" s="298"/>
      <c r="AX149" s="299"/>
      <c r="AY149" s="297"/>
      <c r="AZ149" s="298"/>
      <c r="BA149" s="299"/>
      <c r="BB149" s="297"/>
      <c r="BC149" s="298"/>
      <c r="BD149" s="299"/>
      <c r="BE149" s="297"/>
      <c r="BF149" s="298"/>
      <c r="BG149" s="299"/>
      <c r="BH149" s="297"/>
      <c r="BI149" s="298"/>
      <c r="BJ149" s="299"/>
      <c r="BK149" s="383">
        <v>3</v>
      </c>
      <c r="BL149" s="384"/>
    </row>
    <row r="150" spans="1:64" ht="12.75" customHeight="1">
      <c r="A150" s="392"/>
      <c r="B150" s="393"/>
      <c r="C150" s="394"/>
      <c r="D150" s="247" t="s">
        <v>495</v>
      </c>
      <c r="E150" s="278"/>
      <c r="F150" s="278"/>
      <c r="G150" s="278"/>
      <c r="H150" s="248"/>
      <c r="I150" s="247" t="s">
        <v>551</v>
      </c>
      <c r="J150" s="278"/>
      <c r="K150" s="278"/>
      <c r="L150" s="278"/>
      <c r="M150" s="278"/>
      <c r="N150" s="248"/>
      <c r="O150" s="249" t="s">
        <v>487</v>
      </c>
      <c r="P150" s="250"/>
      <c r="Q150" s="250"/>
      <c r="R150" s="381"/>
      <c r="S150" s="72" t="s">
        <v>201</v>
      </c>
      <c r="T150" s="382" t="s">
        <v>497</v>
      </c>
      <c r="U150" s="250"/>
      <c r="V150" s="250"/>
      <c r="W150" s="251"/>
      <c r="X150" s="297"/>
      <c r="Y150" s="298"/>
      <c r="Z150" s="299"/>
      <c r="AA150" s="297"/>
      <c r="AB150" s="298"/>
      <c r="AC150" s="299"/>
      <c r="AD150" s="297"/>
      <c r="AE150" s="298"/>
      <c r="AF150" s="299"/>
      <c r="AG150" s="297"/>
      <c r="AH150" s="298"/>
      <c r="AI150" s="299"/>
      <c r="AJ150" s="297"/>
      <c r="AK150" s="298"/>
      <c r="AL150" s="299"/>
      <c r="AM150" s="297" t="s">
        <v>400</v>
      </c>
      <c r="AN150" s="298"/>
      <c r="AO150" s="299"/>
      <c r="AP150" s="297"/>
      <c r="AQ150" s="298"/>
      <c r="AR150" s="299"/>
      <c r="AS150" s="297"/>
      <c r="AT150" s="298"/>
      <c r="AU150" s="299"/>
      <c r="AV150" s="297"/>
      <c r="AW150" s="298"/>
      <c r="AX150" s="299"/>
      <c r="AY150" s="297"/>
      <c r="AZ150" s="298"/>
      <c r="BA150" s="299"/>
      <c r="BB150" s="297"/>
      <c r="BC150" s="298"/>
      <c r="BD150" s="299"/>
      <c r="BE150" s="297"/>
      <c r="BF150" s="298"/>
      <c r="BG150" s="299"/>
      <c r="BH150" s="297"/>
      <c r="BI150" s="298"/>
      <c r="BJ150" s="299"/>
      <c r="BK150" s="383">
        <v>2</v>
      </c>
      <c r="BL150" s="384"/>
    </row>
    <row r="151" spans="1:64" ht="12.75" customHeight="1">
      <c r="A151" s="392"/>
      <c r="B151" s="393"/>
      <c r="C151" s="394"/>
      <c r="D151" s="247" t="s">
        <v>496</v>
      </c>
      <c r="E151" s="278"/>
      <c r="F151" s="278"/>
      <c r="G151" s="278"/>
      <c r="H151" s="248"/>
      <c r="I151" s="247" t="s">
        <v>550</v>
      </c>
      <c r="J151" s="278"/>
      <c r="K151" s="278"/>
      <c r="L151" s="278"/>
      <c r="M151" s="278"/>
      <c r="N151" s="248"/>
      <c r="O151" s="249" t="s">
        <v>487</v>
      </c>
      <c r="P151" s="250"/>
      <c r="Q151" s="250"/>
      <c r="R151" s="381"/>
      <c r="S151" s="72" t="s">
        <v>201</v>
      </c>
      <c r="T151" s="382" t="s">
        <v>497</v>
      </c>
      <c r="U151" s="250"/>
      <c r="V151" s="250"/>
      <c r="W151" s="251"/>
      <c r="X151" s="297"/>
      <c r="Y151" s="298"/>
      <c r="Z151" s="299"/>
      <c r="AA151" s="297"/>
      <c r="AB151" s="298"/>
      <c r="AC151" s="299"/>
      <c r="AD151" s="297"/>
      <c r="AE151" s="298"/>
      <c r="AF151" s="299"/>
      <c r="AG151" s="297"/>
      <c r="AH151" s="298"/>
      <c r="AI151" s="299"/>
      <c r="AJ151" s="297"/>
      <c r="AK151" s="298"/>
      <c r="AL151" s="299"/>
      <c r="AM151" s="297" t="s">
        <v>400</v>
      </c>
      <c r="AN151" s="298"/>
      <c r="AO151" s="299"/>
      <c r="AP151" s="297"/>
      <c r="AQ151" s="298"/>
      <c r="AR151" s="299"/>
      <c r="AS151" s="297"/>
      <c r="AT151" s="298"/>
      <c r="AU151" s="299"/>
      <c r="AV151" s="297"/>
      <c r="AW151" s="298"/>
      <c r="AX151" s="299"/>
      <c r="AY151" s="297"/>
      <c r="AZ151" s="298"/>
      <c r="BA151" s="299"/>
      <c r="BB151" s="297"/>
      <c r="BC151" s="298"/>
      <c r="BD151" s="299"/>
      <c r="BE151" s="297"/>
      <c r="BF151" s="298"/>
      <c r="BG151" s="299"/>
      <c r="BH151" s="297"/>
      <c r="BI151" s="298"/>
      <c r="BJ151" s="299"/>
      <c r="BK151" s="383">
        <v>0</v>
      </c>
      <c r="BL151" s="384"/>
    </row>
    <row r="152" spans="1:64" ht="12.75" customHeight="1">
      <c r="A152" s="284"/>
      <c r="B152" s="285"/>
      <c r="C152" s="286"/>
      <c r="D152" s="203" t="s">
        <v>533</v>
      </c>
      <c r="E152" s="279"/>
      <c r="F152" s="279"/>
      <c r="G152" s="279"/>
      <c r="H152" s="204"/>
      <c r="I152" s="203" t="s">
        <v>538</v>
      </c>
      <c r="J152" s="279"/>
      <c r="K152" s="279"/>
      <c r="L152" s="279"/>
      <c r="M152" s="279"/>
      <c r="N152" s="204"/>
      <c r="O152" s="252" t="s">
        <v>487</v>
      </c>
      <c r="P152" s="253"/>
      <c r="Q152" s="253"/>
      <c r="R152" s="402"/>
      <c r="S152" s="93" t="s">
        <v>201</v>
      </c>
      <c r="T152" s="401" t="s">
        <v>497</v>
      </c>
      <c r="U152" s="253"/>
      <c r="V152" s="253"/>
      <c r="W152" s="254"/>
      <c r="X152" s="300"/>
      <c r="Y152" s="301"/>
      <c r="Z152" s="302"/>
      <c r="AA152" s="300"/>
      <c r="AB152" s="301"/>
      <c r="AC152" s="302"/>
      <c r="AD152" s="300"/>
      <c r="AE152" s="301"/>
      <c r="AF152" s="302"/>
      <c r="AG152" s="300"/>
      <c r="AH152" s="301"/>
      <c r="AI152" s="302"/>
      <c r="AJ152" s="300"/>
      <c r="AK152" s="301"/>
      <c r="AL152" s="302"/>
      <c r="AM152" s="300" t="s">
        <v>400</v>
      </c>
      <c r="AN152" s="301"/>
      <c r="AO152" s="302"/>
      <c r="AP152" s="300"/>
      <c r="AQ152" s="301"/>
      <c r="AR152" s="302"/>
      <c r="AS152" s="300"/>
      <c r="AT152" s="301"/>
      <c r="AU152" s="302"/>
      <c r="AV152" s="300"/>
      <c r="AW152" s="301"/>
      <c r="AX152" s="302"/>
      <c r="AY152" s="300"/>
      <c r="AZ152" s="301"/>
      <c r="BA152" s="302"/>
      <c r="BB152" s="300"/>
      <c r="BC152" s="301"/>
      <c r="BD152" s="302"/>
      <c r="BE152" s="300"/>
      <c r="BF152" s="301"/>
      <c r="BG152" s="302"/>
      <c r="BH152" s="300"/>
      <c r="BI152" s="301"/>
      <c r="BJ152" s="302"/>
      <c r="BK152" s="388">
        <v>3</v>
      </c>
      <c r="BL152" s="390"/>
    </row>
    <row r="153" spans="1:64" ht="12.75" customHeight="1">
      <c r="A153" s="281" t="s">
        <v>25</v>
      </c>
      <c r="B153" s="282"/>
      <c r="C153" s="283"/>
      <c r="D153" s="258" t="s">
        <v>56</v>
      </c>
      <c r="E153" s="259"/>
      <c r="F153" s="259"/>
      <c r="G153" s="259"/>
      <c r="H153" s="259"/>
      <c r="I153" s="259"/>
      <c r="J153" s="259"/>
      <c r="K153" s="259"/>
      <c r="L153" s="259"/>
      <c r="M153" s="259"/>
      <c r="N153" s="260"/>
      <c r="O153" s="258" t="s">
        <v>5</v>
      </c>
      <c r="P153" s="259"/>
      <c r="Q153" s="259"/>
      <c r="R153" s="259"/>
      <c r="S153" s="259"/>
      <c r="T153" s="259"/>
      <c r="U153" s="259"/>
      <c r="V153" s="259"/>
      <c r="W153" s="260"/>
      <c r="X153" s="258" t="s">
        <v>6</v>
      </c>
      <c r="Y153" s="259"/>
      <c r="Z153" s="259"/>
      <c r="AA153" s="259"/>
      <c r="AB153" s="259"/>
      <c r="AC153" s="259"/>
      <c r="AD153" s="259"/>
      <c r="AE153" s="259"/>
      <c r="AF153" s="260"/>
      <c r="AG153" s="258" t="s">
        <v>57</v>
      </c>
      <c r="AH153" s="259"/>
      <c r="AI153" s="259"/>
      <c r="AJ153" s="259"/>
      <c r="AK153" s="259"/>
      <c r="AL153" s="260"/>
      <c r="AM153" s="40"/>
      <c r="AN153" s="42"/>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row>
    <row r="154" spans="1:64" ht="12.75" customHeight="1">
      <c r="A154" s="392"/>
      <c r="B154" s="393"/>
      <c r="C154" s="394"/>
      <c r="D154" s="245"/>
      <c r="E154" s="280"/>
      <c r="F154" s="280"/>
      <c r="G154" s="280"/>
      <c r="H154" s="280"/>
      <c r="I154" s="280"/>
      <c r="J154" s="280"/>
      <c r="K154" s="280"/>
      <c r="L154" s="280"/>
      <c r="M154" s="280"/>
      <c r="N154" s="246"/>
      <c r="O154" s="245"/>
      <c r="P154" s="280"/>
      <c r="Q154" s="280"/>
      <c r="R154" s="280"/>
      <c r="S154" s="280"/>
      <c r="T154" s="280"/>
      <c r="U154" s="280"/>
      <c r="V154" s="280"/>
      <c r="W154" s="246"/>
      <c r="X154" s="245"/>
      <c r="Y154" s="280"/>
      <c r="Z154" s="280"/>
      <c r="AA154" s="280"/>
      <c r="AB154" s="280"/>
      <c r="AC154" s="280"/>
      <c r="AD154" s="280"/>
      <c r="AE154" s="280"/>
      <c r="AF154" s="246"/>
      <c r="AG154" s="205"/>
      <c r="AH154" s="206"/>
      <c r="AI154" s="206"/>
      <c r="AJ154" s="206"/>
      <c r="AK154" s="206"/>
      <c r="AL154" s="207"/>
      <c r="AM154" s="43"/>
      <c r="AN154" s="35"/>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4" ht="12.75" customHeight="1">
      <c r="A155" s="392"/>
      <c r="B155" s="393"/>
      <c r="C155" s="394"/>
      <c r="D155" s="247"/>
      <c r="E155" s="278"/>
      <c r="F155" s="278"/>
      <c r="G155" s="278"/>
      <c r="H155" s="278"/>
      <c r="I155" s="278"/>
      <c r="J155" s="278"/>
      <c r="K155" s="278"/>
      <c r="L155" s="278"/>
      <c r="M155" s="278"/>
      <c r="N155" s="248"/>
      <c r="O155" s="247"/>
      <c r="P155" s="278"/>
      <c r="Q155" s="278"/>
      <c r="R155" s="278"/>
      <c r="S155" s="278"/>
      <c r="T155" s="278"/>
      <c r="U155" s="278"/>
      <c r="V155" s="278"/>
      <c r="W155" s="248"/>
      <c r="X155" s="247"/>
      <c r="Y155" s="278"/>
      <c r="Z155" s="278"/>
      <c r="AA155" s="278"/>
      <c r="AB155" s="278"/>
      <c r="AC155" s="278"/>
      <c r="AD155" s="278"/>
      <c r="AE155" s="278"/>
      <c r="AF155" s="248"/>
      <c r="AG155" s="297"/>
      <c r="AH155" s="298"/>
      <c r="AI155" s="298"/>
      <c r="AJ155" s="298"/>
      <c r="AK155" s="298"/>
      <c r="AL155" s="299"/>
      <c r="AM155" s="43"/>
      <c r="AN155" s="35"/>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2.75" customHeight="1">
      <c r="A156" s="284"/>
      <c r="B156" s="285"/>
      <c r="C156" s="286"/>
      <c r="D156" s="203"/>
      <c r="E156" s="279"/>
      <c r="F156" s="279"/>
      <c r="G156" s="279"/>
      <c r="H156" s="279"/>
      <c r="I156" s="279"/>
      <c r="J156" s="279"/>
      <c r="K156" s="279"/>
      <c r="L156" s="279"/>
      <c r="M156" s="279"/>
      <c r="N156" s="204"/>
      <c r="O156" s="203"/>
      <c r="P156" s="279"/>
      <c r="Q156" s="279"/>
      <c r="R156" s="279"/>
      <c r="S156" s="279"/>
      <c r="T156" s="279"/>
      <c r="U156" s="279"/>
      <c r="V156" s="279"/>
      <c r="W156" s="204"/>
      <c r="X156" s="203"/>
      <c r="Y156" s="279"/>
      <c r="Z156" s="279"/>
      <c r="AA156" s="279"/>
      <c r="AB156" s="279"/>
      <c r="AC156" s="279"/>
      <c r="AD156" s="279"/>
      <c r="AE156" s="279"/>
      <c r="AF156" s="204"/>
      <c r="AG156" s="208"/>
      <c r="AH156" s="209"/>
      <c r="AI156" s="209"/>
      <c r="AJ156" s="209"/>
      <c r="AK156" s="209"/>
      <c r="AL156" s="210"/>
      <c r="AM156" s="31"/>
      <c r="AN156" s="35"/>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4" ht="13.5" customHeight="1">
      <c r="A157" s="281" t="s">
        <v>108</v>
      </c>
      <c r="B157" s="282"/>
      <c r="C157" s="283"/>
      <c r="D157" s="261" t="s">
        <v>109</v>
      </c>
      <c r="E157" s="304"/>
      <c r="F157" s="304"/>
      <c r="G157" s="262"/>
      <c r="H157" s="261" t="s">
        <v>110</v>
      </c>
      <c r="I157" s="304"/>
      <c r="J157" s="304"/>
      <c r="K157" s="304"/>
      <c r="L157" s="259"/>
      <c r="M157" s="259"/>
      <c r="N157" s="259"/>
      <c r="O157" s="259"/>
      <c r="P157" s="261" t="s">
        <v>85</v>
      </c>
      <c r="Q157" s="304"/>
      <c r="R157" s="304"/>
      <c r="S157" s="304"/>
      <c r="T157" s="259"/>
      <c r="U157" s="259"/>
      <c r="V157" s="259"/>
      <c r="W157" s="260"/>
      <c r="X157" s="32"/>
      <c r="Y157" s="33"/>
      <c r="Z157" s="33"/>
      <c r="AA157" s="33"/>
      <c r="AB157" s="33"/>
      <c r="AC157" s="33"/>
      <c r="AD157" s="33"/>
      <c r="AE157" s="33"/>
      <c r="AF157" s="33"/>
      <c r="AG157" s="33"/>
      <c r="AH157" s="33"/>
      <c r="AI157" s="33"/>
      <c r="AJ157" s="33"/>
      <c r="AK157" s="33"/>
      <c r="AL157" s="33"/>
      <c r="AM157" s="42"/>
      <c r="AN157" s="17"/>
      <c r="AO157" s="35"/>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3.5" customHeight="1">
      <c r="A158" s="392"/>
      <c r="B158" s="393"/>
      <c r="C158" s="394"/>
      <c r="D158" s="263"/>
      <c r="E158" s="324"/>
      <c r="F158" s="324"/>
      <c r="G158" s="264"/>
      <c r="H158" s="263"/>
      <c r="I158" s="324"/>
      <c r="J158" s="324"/>
      <c r="K158" s="264"/>
      <c r="L158" s="258" t="s">
        <v>111</v>
      </c>
      <c r="M158" s="259"/>
      <c r="N158" s="259"/>
      <c r="O158" s="259"/>
      <c r="P158" s="263"/>
      <c r="Q158" s="324"/>
      <c r="R158" s="324"/>
      <c r="S158" s="324"/>
      <c r="T158" s="258" t="s">
        <v>111</v>
      </c>
      <c r="U158" s="259"/>
      <c r="V158" s="259"/>
      <c r="W158" s="260"/>
      <c r="X158" s="31"/>
      <c r="Y158" s="17"/>
      <c r="Z158" s="17"/>
      <c r="AA158" s="17"/>
      <c r="AB158" s="17"/>
      <c r="AC158" s="17"/>
      <c r="AD158" s="17"/>
      <c r="AE158" s="17"/>
      <c r="AF158" s="17"/>
      <c r="AG158" s="17"/>
      <c r="AH158" s="17"/>
      <c r="AI158" s="17"/>
      <c r="AJ158" s="17"/>
      <c r="AK158" s="17"/>
      <c r="AL158" s="17"/>
      <c r="AM158" s="35"/>
      <c r="AN158" s="17"/>
      <c r="AO158" s="35"/>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ht="15.75" customHeight="1">
      <c r="A159" s="11"/>
      <c r="B159" s="481" t="s">
        <v>132</v>
      </c>
      <c r="C159" s="482"/>
      <c r="D159" s="426" t="s">
        <v>560</v>
      </c>
      <c r="E159" s="427"/>
      <c r="F159" s="427"/>
      <c r="G159" s="428"/>
      <c r="H159" s="426" t="s">
        <v>559</v>
      </c>
      <c r="I159" s="427"/>
      <c r="J159" s="427"/>
      <c r="K159" s="428"/>
      <c r="L159" s="426" t="s">
        <v>559</v>
      </c>
      <c r="M159" s="427"/>
      <c r="N159" s="427"/>
      <c r="O159" s="428"/>
      <c r="P159" s="426" t="s">
        <v>561</v>
      </c>
      <c r="Q159" s="427"/>
      <c r="R159" s="427"/>
      <c r="S159" s="428"/>
      <c r="T159" s="426" t="s">
        <v>562</v>
      </c>
      <c r="U159" s="427"/>
      <c r="V159" s="427"/>
      <c r="W159" s="428"/>
      <c r="X159" s="31"/>
      <c r="Y159" s="17"/>
      <c r="Z159" s="17"/>
      <c r="AA159" s="17"/>
      <c r="AB159" s="17"/>
      <c r="AC159" s="17"/>
      <c r="AD159" s="17"/>
      <c r="AE159" s="17"/>
      <c r="AF159" s="17"/>
      <c r="AG159" s="17"/>
      <c r="AH159" s="17"/>
      <c r="AI159" s="17"/>
      <c r="AJ159" s="17"/>
      <c r="AK159" s="17"/>
      <c r="AL159" s="17"/>
      <c r="AM159" s="35"/>
      <c r="AN159" s="17"/>
      <c r="AO159" s="35"/>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5.75" customHeight="1">
      <c r="A160" s="12"/>
      <c r="B160" s="483" t="s">
        <v>133</v>
      </c>
      <c r="C160" s="484"/>
      <c r="D160" s="426"/>
      <c r="E160" s="427"/>
      <c r="F160" s="427"/>
      <c r="G160" s="428"/>
      <c r="H160" s="426"/>
      <c r="I160" s="427"/>
      <c r="J160" s="427"/>
      <c r="K160" s="428"/>
      <c r="L160" s="426"/>
      <c r="M160" s="427"/>
      <c r="N160" s="427"/>
      <c r="O160" s="428"/>
      <c r="P160" s="426"/>
      <c r="Q160" s="427"/>
      <c r="R160" s="427"/>
      <c r="S160" s="428"/>
      <c r="T160" s="426"/>
      <c r="U160" s="427"/>
      <c r="V160" s="532"/>
      <c r="W160" s="533"/>
      <c r="X160" s="75"/>
      <c r="Y160" s="18"/>
      <c r="Z160" s="18"/>
      <c r="AA160" s="18"/>
      <c r="AB160" s="18"/>
      <c r="AC160" s="18"/>
      <c r="AD160" s="18"/>
      <c r="AE160" s="18"/>
      <c r="AF160" s="18"/>
      <c r="AG160" s="18"/>
      <c r="AH160" s="18"/>
      <c r="AI160" s="18"/>
      <c r="AJ160" s="18"/>
      <c r="AK160" s="18"/>
      <c r="AL160" s="18"/>
      <c r="AM160" s="45"/>
      <c r="AN160" s="18"/>
      <c r="AO160" s="45"/>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row>
    <row r="161" spans="1:64" ht="12.75" customHeight="1">
      <c r="A161" s="281" t="s">
        <v>38</v>
      </c>
      <c r="B161" s="282"/>
      <c r="C161" s="283"/>
      <c r="D161" s="258" t="s">
        <v>39</v>
      </c>
      <c r="E161" s="259"/>
      <c r="F161" s="259"/>
      <c r="G161" s="259"/>
      <c r="H161" s="259"/>
      <c r="I161" s="259"/>
      <c r="J161" s="259"/>
      <c r="K161" s="260"/>
      <c r="L161" s="258" t="s">
        <v>40</v>
      </c>
      <c r="M161" s="259"/>
      <c r="N161" s="259"/>
      <c r="O161" s="260"/>
      <c r="P161" s="258" t="s">
        <v>42</v>
      </c>
      <c r="Q161" s="259"/>
      <c r="R161" s="259"/>
      <c r="S161" s="260"/>
      <c r="T161" s="258" t="s">
        <v>43</v>
      </c>
      <c r="U161" s="259"/>
      <c r="V161" s="259"/>
      <c r="W161" s="260"/>
      <c r="X161" s="258" t="s">
        <v>41</v>
      </c>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60"/>
    </row>
    <row r="162" spans="1:64" ht="12.75" customHeight="1">
      <c r="A162" s="392"/>
      <c r="B162" s="393"/>
      <c r="C162" s="394"/>
      <c r="D162" s="355" t="s">
        <v>498</v>
      </c>
      <c r="E162" s="356"/>
      <c r="F162" s="356"/>
      <c r="G162" s="356"/>
      <c r="H162" s="356"/>
      <c r="I162" s="356"/>
      <c r="J162" s="356"/>
      <c r="K162" s="357"/>
      <c r="L162" s="359">
        <v>14</v>
      </c>
      <c r="M162" s="360"/>
      <c r="N162" s="360"/>
      <c r="O162" s="361"/>
      <c r="P162" s="359">
        <v>4</v>
      </c>
      <c r="Q162" s="360"/>
      <c r="R162" s="360"/>
      <c r="S162" s="361"/>
      <c r="T162" s="205" t="s">
        <v>499</v>
      </c>
      <c r="U162" s="206"/>
      <c r="V162" s="206"/>
      <c r="W162" s="207"/>
      <c r="X162" s="340" t="s">
        <v>500</v>
      </c>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2"/>
    </row>
    <row r="163" spans="1:64" ht="12.75" customHeight="1">
      <c r="A163" s="392"/>
      <c r="B163" s="393"/>
      <c r="C163" s="394"/>
      <c r="D163" s="369"/>
      <c r="E163" s="370"/>
      <c r="F163" s="370"/>
      <c r="G163" s="370"/>
      <c r="H163" s="370"/>
      <c r="I163" s="370"/>
      <c r="J163" s="370"/>
      <c r="K163" s="371"/>
      <c r="L163" s="372"/>
      <c r="M163" s="373"/>
      <c r="N163" s="373"/>
      <c r="O163" s="374"/>
      <c r="P163" s="372"/>
      <c r="Q163" s="373"/>
      <c r="R163" s="373"/>
      <c r="S163" s="374"/>
      <c r="T163" s="208"/>
      <c r="U163" s="209"/>
      <c r="V163" s="209"/>
      <c r="W163" s="210"/>
      <c r="X163" s="343" t="s">
        <v>501</v>
      </c>
      <c r="Y163" s="344"/>
      <c r="Z163" s="344"/>
      <c r="AA163" s="344"/>
      <c r="AB163" s="344"/>
      <c r="AC163" s="344"/>
      <c r="AD163" s="344"/>
      <c r="AE163" s="344"/>
      <c r="AF163" s="344"/>
      <c r="AG163" s="344"/>
      <c r="AH163" s="344"/>
      <c r="AI163" s="344"/>
      <c r="AJ163" s="344"/>
      <c r="AK163" s="344"/>
      <c r="AL163" s="344"/>
      <c r="AM163" s="344"/>
      <c r="AN163" s="344"/>
      <c r="AO163" s="344"/>
      <c r="AP163" s="344"/>
      <c r="AQ163" s="344"/>
      <c r="AR163" s="344"/>
      <c r="AS163" s="344"/>
      <c r="AT163" s="344"/>
      <c r="AU163" s="344"/>
      <c r="AV163" s="344"/>
      <c r="AW163" s="344"/>
      <c r="AX163" s="344"/>
      <c r="AY163" s="344"/>
      <c r="AZ163" s="344"/>
      <c r="BA163" s="344"/>
      <c r="BB163" s="344"/>
      <c r="BC163" s="344"/>
      <c r="BD163" s="344"/>
      <c r="BE163" s="344"/>
      <c r="BF163" s="344"/>
      <c r="BG163" s="344"/>
      <c r="BH163" s="344"/>
      <c r="BI163" s="344"/>
      <c r="BJ163" s="344"/>
      <c r="BK163" s="344"/>
      <c r="BL163" s="345"/>
    </row>
    <row r="164" spans="1:64" ht="12.75" customHeight="1">
      <c r="A164" s="392"/>
      <c r="B164" s="393"/>
      <c r="C164" s="394"/>
      <c r="D164" s="369"/>
      <c r="E164" s="370"/>
      <c r="F164" s="370"/>
      <c r="G164" s="370"/>
      <c r="H164" s="370"/>
      <c r="I164" s="370"/>
      <c r="J164" s="370"/>
      <c r="K164" s="371"/>
      <c r="L164" s="372"/>
      <c r="M164" s="373"/>
      <c r="N164" s="373"/>
      <c r="O164" s="374"/>
      <c r="P164" s="372"/>
      <c r="Q164" s="373"/>
      <c r="R164" s="373"/>
      <c r="S164" s="374"/>
      <c r="T164" s="208"/>
      <c r="U164" s="209"/>
      <c r="V164" s="209"/>
      <c r="W164" s="210"/>
      <c r="X164" s="343" t="s">
        <v>502</v>
      </c>
      <c r="Y164" s="344"/>
      <c r="Z164" s="344"/>
      <c r="AA164" s="344"/>
      <c r="AB164" s="344"/>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344"/>
      <c r="AY164" s="344"/>
      <c r="AZ164" s="344"/>
      <c r="BA164" s="344"/>
      <c r="BB164" s="344"/>
      <c r="BC164" s="344"/>
      <c r="BD164" s="344"/>
      <c r="BE164" s="344"/>
      <c r="BF164" s="344"/>
      <c r="BG164" s="344"/>
      <c r="BH164" s="344"/>
      <c r="BI164" s="344"/>
      <c r="BJ164" s="344"/>
      <c r="BK164" s="344"/>
      <c r="BL164" s="345"/>
    </row>
    <row r="165" spans="1:64" ht="12.75" customHeight="1">
      <c r="A165" s="392"/>
      <c r="B165" s="393"/>
      <c r="C165" s="394"/>
      <c r="D165" s="358"/>
      <c r="E165" s="239"/>
      <c r="F165" s="239"/>
      <c r="G165" s="239"/>
      <c r="H165" s="239"/>
      <c r="I165" s="239"/>
      <c r="J165" s="239"/>
      <c r="K165" s="240"/>
      <c r="L165" s="362"/>
      <c r="M165" s="363"/>
      <c r="N165" s="363"/>
      <c r="O165" s="364"/>
      <c r="P165" s="362"/>
      <c r="Q165" s="363"/>
      <c r="R165" s="363"/>
      <c r="S165" s="364"/>
      <c r="T165" s="211"/>
      <c r="U165" s="212"/>
      <c r="V165" s="212"/>
      <c r="W165" s="213"/>
      <c r="X165" s="346" t="s">
        <v>503</v>
      </c>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48"/>
    </row>
    <row r="166" spans="1:64" ht="12.75" customHeight="1">
      <c r="A166" s="392"/>
      <c r="B166" s="393"/>
      <c r="C166" s="394"/>
      <c r="D166" s="355" t="s">
        <v>506</v>
      </c>
      <c r="E166" s="356"/>
      <c r="F166" s="356"/>
      <c r="G166" s="356"/>
      <c r="H166" s="356"/>
      <c r="I166" s="356"/>
      <c r="J166" s="356"/>
      <c r="K166" s="357"/>
      <c r="L166" s="359">
        <v>14</v>
      </c>
      <c r="M166" s="360"/>
      <c r="N166" s="360"/>
      <c r="O166" s="361"/>
      <c r="P166" s="359">
        <v>2</v>
      </c>
      <c r="Q166" s="360"/>
      <c r="R166" s="360"/>
      <c r="S166" s="361"/>
      <c r="T166" s="205" t="s">
        <v>499</v>
      </c>
      <c r="U166" s="206"/>
      <c r="V166" s="206"/>
      <c r="W166" s="207"/>
      <c r="X166" s="352" t="s">
        <v>507</v>
      </c>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4"/>
    </row>
    <row r="167" spans="1:64" ht="12.75" customHeight="1">
      <c r="A167" s="392"/>
      <c r="B167" s="393"/>
      <c r="C167" s="394"/>
      <c r="D167" s="369"/>
      <c r="E167" s="370"/>
      <c r="F167" s="370"/>
      <c r="G167" s="370"/>
      <c r="H167" s="370"/>
      <c r="I167" s="370"/>
      <c r="J167" s="370"/>
      <c r="K167" s="371"/>
      <c r="L167" s="372"/>
      <c r="M167" s="373"/>
      <c r="N167" s="373"/>
      <c r="O167" s="374"/>
      <c r="P167" s="372"/>
      <c r="Q167" s="373"/>
      <c r="R167" s="373"/>
      <c r="S167" s="374"/>
      <c r="T167" s="208"/>
      <c r="U167" s="209"/>
      <c r="V167" s="209"/>
      <c r="W167" s="210"/>
      <c r="X167" s="343" t="s">
        <v>508</v>
      </c>
      <c r="Y167" s="344"/>
      <c r="Z167" s="344"/>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4"/>
      <c r="AZ167" s="344"/>
      <c r="BA167" s="344"/>
      <c r="BB167" s="344"/>
      <c r="BC167" s="344"/>
      <c r="BD167" s="344"/>
      <c r="BE167" s="344"/>
      <c r="BF167" s="344"/>
      <c r="BG167" s="344"/>
      <c r="BH167" s="344"/>
      <c r="BI167" s="344"/>
      <c r="BJ167" s="344"/>
      <c r="BK167" s="344"/>
      <c r="BL167" s="345"/>
    </row>
    <row r="168" spans="1:64" ht="12.75" customHeight="1">
      <c r="A168" s="392"/>
      <c r="B168" s="393"/>
      <c r="C168" s="394"/>
      <c r="D168" s="358"/>
      <c r="E168" s="239"/>
      <c r="F168" s="239"/>
      <c r="G168" s="239"/>
      <c r="H168" s="239"/>
      <c r="I168" s="239"/>
      <c r="J168" s="239"/>
      <c r="K168" s="240"/>
      <c r="L168" s="362"/>
      <c r="M168" s="363"/>
      <c r="N168" s="363"/>
      <c r="O168" s="364"/>
      <c r="P168" s="362"/>
      <c r="Q168" s="363"/>
      <c r="R168" s="363"/>
      <c r="S168" s="364"/>
      <c r="T168" s="211"/>
      <c r="U168" s="212"/>
      <c r="V168" s="212"/>
      <c r="W168" s="213"/>
      <c r="X168" s="346" t="s">
        <v>509</v>
      </c>
      <c r="Y168" s="347"/>
      <c r="Z168" s="347"/>
      <c r="AA168" s="347"/>
      <c r="AB168" s="347"/>
      <c r="AC168" s="347"/>
      <c r="AD168" s="347"/>
      <c r="AE168" s="347"/>
      <c r="AF168" s="347"/>
      <c r="AG168" s="347"/>
      <c r="AH168" s="347"/>
      <c r="AI168" s="347"/>
      <c r="AJ168" s="347"/>
      <c r="AK168" s="347"/>
      <c r="AL168" s="347"/>
      <c r="AM168" s="347"/>
      <c r="AN168" s="347"/>
      <c r="AO168" s="347"/>
      <c r="AP168" s="347"/>
      <c r="AQ168" s="347"/>
      <c r="AR168" s="347"/>
      <c r="AS168" s="347"/>
      <c r="AT168" s="347"/>
      <c r="AU168" s="347"/>
      <c r="AV168" s="347"/>
      <c r="AW168" s="347"/>
      <c r="AX168" s="347"/>
      <c r="AY168" s="347"/>
      <c r="AZ168" s="347"/>
      <c r="BA168" s="347"/>
      <c r="BB168" s="347"/>
      <c r="BC168" s="347"/>
      <c r="BD168" s="347"/>
      <c r="BE168" s="347"/>
      <c r="BF168" s="347"/>
      <c r="BG168" s="347"/>
      <c r="BH168" s="347"/>
      <c r="BI168" s="347"/>
      <c r="BJ168" s="347"/>
      <c r="BK168" s="347"/>
      <c r="BL168" s="348"/>
    </row>
    <row r="169" spans="1:64" ht="12.75" customHeight="1">
      <c r="A169" s="392"/>
      <c r="B169" s="393"/>
      <c r="C169" s="394"/>
      <c r="D169" s="368" t="s">
        <v>511</v>
      </c>
      <c r="E169" s="224"/>
      <c r="F169" s="224"/>
      <c r="G169" s="224"/>
      <c r="H169" s="224"/>
      <c r="I169" s="224"/>
      <c r="J169" s="224"/>
      <c r="K169" s="303"/>
      <c r="L169" s="365">
        <v>14</v>
      </c>
      <c r="M169" s="366"/>
      <c r="N169" s="366"/>
      <c r="O169" s="367"/>
      <c r="P169" s="365">
        <v>1</v>
      </c>
      <c r="Q169" s="366"/>
      <c r="R169" s="366"/>
      <c r="S169" s="367"/>
      <c r="T169" s="309" t="s">
        <v>499</v>
      </c>
      <c r="U169" s="310"/>
      <c r="V169" s="310"/>
      <c r="W169" s="311"/>
      <c r="X169" s="543" t="s">
        <v>512</v>
      </c>
      <c r="Y169" s="544"/>
      <c r="Z169" s="544"/>
      <c r="AA169" s="544"/>
      <c r="AB169" s="544"/>
      <c r="AC169" s="544"/>
      <c r="AD169" s="544"/>
      <c r="AE169" s="544"/>
      <c r="AF169" s="544"/>
      <c r="AG169" s="544"/>
      <c r="AH169" s="544"/>
      <c r="AI169" s="544"/>
      <c r="AJ169" s="544"/>
      <c r="AK169" s="544"/>
      <c r="AL169" s="544"/>
      <c r="AM169" s="544"/>
      <c r="AN169" s="544"/>
      <c r="AO169" s="544"/>
      <c r="AP169" s="544"/>
      <c r="AQ169" s="544"/>
      <c r="AR169" s="544"/>
      <c r="AS169" s="544"/>
      <c r="AT169" s="544"/>
      <c r="AU169" s="544"/>
      <c r="AV169" s="544"/>
      <c r="AW169" s="544"/>
      <c r="AX169" s="544"/>
      <c r="AY169" s="544"/>
      <c r="AZ169" s="544"/>
      <c r="BA169" s="544"/>
      <c r="BB169" s="544"/>
      <c r="BC169" s="544"/>
      <c r="BD169" s="544"/>
      <c r="BE169" s="544"/>
      <c r="BF169" s="544"/>
      <c r="BG169" s="544"/>
      <c r="BH169" s="544"/>
      <c r="BI169" s="544"/>
      <c r="BJ169" s="544"/>
      <c r="BK169" s="544"/>
      <c r="BL169" s="545"/>
    </row>
    <row r="170" spans="1:64" ht="12.75" customHeight="1">
      <c r="A170" s="392"/>
      <c r="B170" s="393"/>
      <c r="C170" s="394"/>
      <c r="D170" s="355" t="s">
        <v>513</v>
      </c>
      <c r="E170" s="356"/>
      <c r="F170" s="356"/>
      <c r="G170" s="356"/>
      <c r="H170" s="356"/>
      <c r="I170" s="356"/>
      <c r="J170" s="356"/>
      <c r="K170" s="357"/>
      <c r="L170" s="359">
        <v>14</v>
      </c>
      <c r="M170" s="360"/>
      <c r="N170" s="360"/>
      <c r="O170" s="361"/>
      <c r="P170" s="359">
        <v>3</v>
      </c>
      <c r="Q170" s="360"/>
      <c r="R170" s="360"/>
      <c r="S170" s="361"/>
      <c r="T170" s="205" t="s">
        <v>499</v>
      </c>
      <c r="U170" s="206"/>
      <c r="V170" s="206"/>
      <c r="W170" s="207"/>
      <c r="X170" s="352" t="s">
        <v>514</v>
      </c>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4"/>
    </row>
    <row r="171" spans="1:64" ht="12.75" customHeight="1">
      <c r="A171" s="392"/>
      <c r="B171" s="393"/>
      <c r="C171" s="394"/>
      <c r="D171" s="369"/>
      <c r="E171" s="370"/>
      <c r="F171" s="370"/>
      <c r="G171" s="370"/>
      <c r="H171" s="370"/>
      <c r="I171" s="370"/>
      <c r="J171" s="370"/>
      <c r="K171" s="371"/>
      <c r="L171" s="372"/>
      <c r="M171" s="373"/>
      <c r="N171" s="373"/>
      <c r="O171" s="374"/>
      <c r="P171" s="372"/>
      <c r="Q171" s="373"/>
      <c r="R171" s="373"/>
      <c r="S171" s="374"/>
      <c r="T171" s="208"/>
      <c r="U171" s="209"/>
      <c r="V171" s="209"/>
      <c r="W171" s="210"/>
      <c r="X171" s="343" t="s">
        <v>515</v>
      </c>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5"/>
    </row>
    <row r="172" spans="1:64" ht="12.75" customHeight="1">
      <c r="A172" s="392"/>
      <c r="B172" s="393"/>
      <c r="C172" s="394"/>
      <c r="D172" s="369"/>
      <c r="E172" s="370"/>
      <c r="F172" s="370"/>
      <c r="G172" s="370"/>
      <c r="H172" s="370"/>
      <c r="I172" s="370"/>
      <c r="J172" s="370"/>
      <c r="K172" s="371"/>
      <c r="L172" s="372"/>
      <c r="M172" s="373"/>
      <c r="N172" s="373"/>
      <c r="O172" s="374"/>
      <c r="P172" s="372"/>
      <c r="Q172" s="373"/>
      <c r="R172" s="373"/>
      <c r="S172" s="374"/>
      <c r="T172" s="208"/>
      <c r="U172" s="209"/>
      <c r="V172" s="209"/>
      <c r="W172" s="210"/>
      <c r="X172" s="343" t="s">
        <v>516</v>
      </c>
      <c r="Y172" s="344"/>
      <c r="Z172" s="344"/>
      <c r="AA172" s="344"/>
      <c r="AB172" s="344"/>
      <c r="AC172" s="344"/>
      <c r="AD172" s="344"/>
      <c r="AE172" s="344"/>
      <c r="AF172" s="344"/>
      <c r="AG172" s="344"/>
      <c r="AH172" s="344"/>
      <c r="AI172" s="344"/>
      <c r="AJ172" s="344"/>
      <c r="AK172" s="344"/>
      <c r="AL172" s="344"/>
      <c r="AM172" s="344"/>
      <c r="AN172" s="344"/>
      <c r="AO172" s="344"/>
      <c r="AP172" s="344"/>
      <c r="AQ172" s="344"/>
      <c r="AR172" s="344"/>
      <c r="AS172" s="344"/>
      <c r="AT172" s="344"/>
      <c r="AU172" s="344"/>
      <c r="AV172" s="344"/>
      <c r="AW172" s="344"/>
      <c r="AX172" s="344"/>
      <c r="AY172" s="344"/>
      <c r="AZ172" s="344"/>
      <c r="BA172" s="344"/>
      <c r="BB172" s="344"/>
      <c r="BC172" s="344"/>
      <c r="BD172" s="344"/>
      <c r="BE172" s="344"/>
      <c r="BF172" s="344"/>
      <c r="BG172" s="344"/>
      <c r="BH172" s="344"/>
      <c r="BI172" s="344"/>
      <c r="BJ172" s="344"/>
      <c r="BK172" s="344"/>
      <c r="BL172" s="345"/>
    </row>
    <row r="173" spans="1:64" ht="12.75" customHeight="1">
      <c r="A173" s="392"/>
      <c r="B173" s="393"/>
      <c r="C173" s="394"/>
      <c r="D173" s="369"/>
      <c r="E173" s="370"/>
      <c r="F173" s="370"/>
      <c r="G173" s="370"/>
      <c r="H173" s="370"/>
      <c r="I173" s="370"/>
      <c r="J173" s="370"/>
      <c r="K173" s="371"/>
      <c r="L173" s="372"/>
      <c r="M173" s="373"/>
      <c r="N173" s="373"/>
      <c r="O173" s="374"/>
      <c r="P173" s="372"/>
      <c r="Q173" s="373"/>
      <c r="R173" s="373"/>
      <c r="S173" s="374"/>
      <c r="T173" s="208"/>
      <c r="U173" s="209"/>
      <c r="V173" s="209"/>
      <c r="W173" s="210"/>
      <c r="X173" s="343" t="s">
        <v>517</v>
      </c>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4"/>
      <c r="BJ173" s="344"/>
      <c r="BK173" s="344"/>
      <c r="BL173" s="345"/>
    </row>
    <row r="174" spans="1:64" ht="12.75" customHeight="1">
      <c r="A174" s="392"/>
      <c r="B174" s="393"/>
      <c r="C174" s="394"/>
      <c r="D174" s="369"/>
      <c r="E174" s="370"/>
      <c r="F174" s="370"/>
      <c r="G174" s="370"/>
      <c r="H174" s="370"/>
      <c r="I174" s="370"/>
      <c r="J174" s="370"/>
      <c r="K174" s="371"/>
      <c r="L174" s="372"/>
      <c r="M174" s="373"/>
      <c r="N174" s="373"/>
      <c r="O174" s="374"/>
      <c r="P174" s="372"/>
      <c r="Q174" s="373"/>
      <c r="R174" s="373"/>
      <c r="S174" s="374"/>
      <c r="T174" s="208"/>
      <c r="U174" s="209"/>
      <c r="V174" s="209"/>
      <c r="W174" s="210"/>
      <c r="X174" s="343" t="s">
        <v>518</v>
      </c>
      <c r="Y174" s="344"/>
      <c r="Z174" s="344"/>
      <c r="AA174" s="344"/>
      <c r="AB174" s="344"/>
      <c r="AC174" s="344"/>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4"/>
      <c r="AY174" s="344"/>
      <c r="AZ174" s="344"/>
      <c r="BA174" s="344"/>
      <c r="BB174" s="344"/>
      <c r="BC174" s="344"/>
      <c r="BD174" s="344"/>
      <c r="BE174" s="344"/>
      <c r="BF174" s="344"/>
      <c r="BG174" s="344"/>
      <c r="BH174" s="344"/>
      <c r="BI174" s="344"/>
      <c r="BJ174" s="344"/>
      <c r="BK174" s="344"/>
      <c r="BL174" s="345"/>
    </row>
    <row r="175" spans="1:64" ht="12.75" customHeight="1">
      <c r="A175" s="392"/>
      <c r="B175" s="393"/>
      <c r="C175" s="394"/>
      <c r="D175" s="369"/>
      <c r="E175" s="370"/>
      <c r="F175" s="370"/>
      <c r="G175" s="370"/>
      <c r="H175" s="370"/>
      <c r="I175" s="370"/>
      <c r="J175" s="370"/>
      <c r="K175" s="371"/>
      <c r="L175" s="372"/>
      <c r="M175" s="373"/>
      <c r="N175" s="373"/>
      <c r="O175" s="374"/>
      <c r="P175" s="372"/>
      <c r="Q175" s="373"/>
      <c r="R175" s="373"/>
      <c r="S175" s="374"/>
      <c r="T175" s="208"/>
      <c r="U175" s="209"/>
      <c r="V175" s="209"/>
      <c r="W175" s="210"/>
      <c r="X175" s="343" t="s">
        <v>519</v>
      </c>
      <c r="Y175" s="344"/>
      <c r="Z175" s="344"/>
      <c r="AA175" s="344"/>
      <c r="AB175" s="344"/>
      <c r="AC175" s="344"/>
      <c r="AD175" s="344"/>
      <c r="AE175" s="344"/>
      <c r="AF175" s="344"/>
      <c r="AG175" s="344"/>
      <c r="AH175" s="344"/>
      <c r="AI175" s="344"/>
      <c r="AJ175" s="344"/>
      <c r="AK175" s="344"/>
      <c r="AL175" s="344"/>
      <c r="AM175" s="344"/>
      <c r="AN175" s="344"/>
      <c r="AO175" s="344"/>
      <c r="AP175" s="344"/>
      <c r="AQ175" s="344"/>
      <c r="AR175" s="344"/>
      <c r="AS175" s="344"/>
      <c r="AT175" s="344"/>
      <c r="AU175" s="344"/>
      <c r="AV175" s="344"/>
      <c r="AW175" s="344"/>
      <c r="AX175" s="344"/>
      <c r="AY175" s="344"/>
      <c r="AZ175" s="344"/>
      <c r="BA175" s="344"/>
      <c r="BB175" s="344"/>
      <c r="BC175" s="344"/>
      <c r="BD175" s="344"/>
      <c r="BE175" s="344"/>
      <c r="BF175" s="344"/>
      <c r="BG175" s="344"/>
      <c r="BH175" s="344"/>
      <c r="BI175" s="344"/>
      <c r="BJ175" s="344"/>
      <c r="BK175" s="344"/>
      <c r="BL175" s="345"/>
    </row>
    <row r="176" spans="1:64" ht="12.75" customHeight="1">
      <c r="A176" s="392"/>
      <c r="B176" s="393"/>
      <c r="C176" s="394"/>
      <c r="D176" s="369"/>
      <c r="E176" s="370"/>
      <c r="F176" s="370"/>
      <c r="G176" s="370"/>
      <c r="H176" s="370"/>
      <c r="I176" s="370"/>
      <c r="J176" s="370"/>
      <c r="K176" s="371"/>
      <c r="L176" s="372"/>
      <c r="M176" s="373"/>
      <c r="N176" s="373"/>
      <c r="O176" s="374"/>
      <c r="P176" s="372"/>
      <c r="Q176" s="373"/>
      <c r="R176" s="373"/>
      <c r="S176" s="374"/>
      <c r="T176" s="208"/>
      <c r="U176" s="209"/>
      <c r="V176" s="209"/>
      <c r="W176" s="210"/>
      <c r="X176" s="343" t="s">
        <v>520</v>
      </c>
      <c r="Y176" s="344"/>
      <c r="Z176" s="344"/>
      <c r="AA176" s="344"/>
      <c r="AB176" s="344"/>
      <c r="AC176" s="344"/>
      <c r="AD176" s="344"/>
      <c r="AE176" s="344"/>
      <c r="AF176" s="344"/>
      <c r="AG176" s="344"/>
      <c r="AH176" s="344"/>
      <c r="AI176" s="344"/>
      <c r="AJ176" s="344"/>
      <c r="AK176" s="344"/>
      <c r="AL176" s="344"/>
      <c r="AM176" s="344"/>
      <c r="AN176" s="344"/>
      <c r="AO176" s="344"/>
      <c r="AP176" s="344"/>
      <c r="AQ176" s="344"/>
      <c r="AR176" s="344"/>
      <c r="AS176" s="344"/>
      <c r="AT176" s="344"/>
      <c r="AU176" s="344"/>
      <c r="AV176" s="344"/>
      <c r="AW176" s="344"/>
      <c r="AX176" s="344"/>
      <c r="AY176" s="344"/>
      <c r="AZ176" s="344"/>
      <c r="BA176" s="344"/>
      <c r="BB176" s="344"/>
      <c r="BC176" s="344"/>
      <c r="BD176" s="344"/>
      <c r="BE176" s="344"/>
      <c r="BF176" s="344"/>
      <c r="BG176" s="344"/>
      <c r="BH176" s="344"/>
      <c r="BI176" s="344"/>
      <c r="BJ176" s="344"/>
      <c r="BK176" s="344"/>
      <c r="BL176" s="345"/>
    </row>
    <row r="177" spans="1:64" ht="12.75" customHeight="1">
      <c r="A177" s="392"/>
      <c r="B177" s="393"/>
      <c r="C177" s="394"/>
      <c r="D177" s="369"/>
      <c r="E177" s="370"/>
      <c r="F177" s="370"/>
      <c r="G177" s="370"/>
      <c r="H177" s="370"/>
      <c r="I177" s="370"/>
      <c r="J177" s="370"/>
      <c r="K177" s="371"/>
      <c r="L177" s="372"/>
      <c r="M177" s="373"/>
      <c r="N177" s="373"/>
      <c r="O177" s="374"/>
      <c r="P177" s="372"/>
      <c r="Q177" s="373"/>
      <c r="R177" s="373"/>
      <c r="S177" s="374"/>
      <c r="T177" s="208"/>
      <c r="U177" s="209"/>
      <c r="V177" s="209"/>
      <c r="W177" s="210"/>
      <c r="X177" s="375" t="s">
        <v>521</v>
      </c>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c r="AU177" s="376"/>
      <c r="AV177" s="376"/>
      <c r="AW177" s="376"/>
      <c r="AX177" s="376"/>
      <c r="AY177" s="376"/>
      <c r="AZ177" s="376"/>
      <c r="BA177" s="376"/>
      <c r="BB177" s="376"/>
      <c r="BC177" s="376"/>
      <c r="BD177" s="376"/>
      <c r="BE177" s="376"/>
      <c r="BF177" s="376"/>
      <c r="BG177" s="376"/>
      <c r="BH177" s="376"/>
      <c r="BI177" s="376"/>
      <c r="BJ177" s="376"/>
      <c r="BK177" s="376"/>
      <c r="BL177" s="377"/>
    </row>
    <row r="178" spans="1:64" ht="12.75" customHeight="1">
      <c r="A178" s="392"/>
      <c r="B178" s="393"/>
      <c r="C178" s="394"/>
      <c r="D178" s="369"/>
      <c r="E178" s="370"/>
      <c r="F178" s="370"/>
      <c r="G178" s="370"/>
      <c r="H178" s="370"/>
      <c r="I178" s="370"/>
      <c r="J178" s="370"/>
      <c r="K178" s="371"/>
      <c r="L178" s="372"/>
      <c r="M178" s="373"/>
      <c r="N178" s="373"/>
      <c r="O178" s="374"/>
      <c r="P178" s="372"/>
      <c r="Q178" s="373"/>
      <c r="R178" s="373"/>
      <c r="S178" s="374"/>
      <c r="T178" s="208"/>
      <c r="U178" s="209"/>
      <c r="V178" s="209"/>
      <c r="W178" s="210"/>
      <c r="X178" s="343" t="s">
        <v>522</v>
      </c>
      <c r="Y178" s="344"/>
      <c r="Z178" s="344"/>
      <c r="AA178" s="344"/>
      <c r="AB178" s="344"/>
      <c r="AC178" s="344"/>
      <c r="AD178" s="344"/>
      <c r="AE178" s="344"/>
      <c r="AF178" s="344"/>
      <c r="AG178" s="344"/>
      <c r="AH178" s="344"/>
      <c r="AI178" s="344"/>
      <c r="AJ178" s="344"/>
      <c r="AK178" s="344"/>
      <c r="AL178" s="344"/>
      <c r="AM178" s="344"/>
      <c r="AN178" s="344"/>
      <c r="AO178" s="344"/>
      <c r="AP178" s="344"/>
      <c r="AQ178" s="344"/>
      <c r="AR178" s="344"/>
      <c r="AS178" s="344"/>
      <c r="AT178" s="344"/>
      <c r="AU178" s="344"/>
      <c r="AV178" s="344"/>
      <c r="AW178" s="344"/>
      <c r="AX178" s="344"/>
      <c r="AY178" s="344"/>
      <c r="AZ178" s="344"/>
      <c r="BA178" s="344"/>
      <c r="BB178" s="344"/>
      <c r="BC178" s="344"/>
      <c r="BD178" s="344"/>
      <c r="BE178" s="344"/>
      <c r="BF178" s="344"/>
      <c r="BG178" s="344"/>
      <c r="BH178" s="344"/>
      <c r="BI178" s="344"/>
      <c r="BJ178" s="344"/>
      <c r="BK178" s="344"/>
      <c r="BL178" s="345"/>
    </row>
    <row r="179" spans="1:64" ht="12.75" customHeight="1">
      <c r="A179" s="392"/>
      <c r="B179" s="393"/>
      <c r="C179" s="394"/>
      <c r="D179" s="369"/>
      <c r="E179" s="370"/>
      <c r="F179" s="370"/>
      <c r="G179" s="370"/>
      <c r="H179" s="370"/>
      <c r="I179" s="370"/>
      <c r="J179" s="370"/>
      <c r="K179" s="371"/>
      <c r="L179" s="372"/>
      <c r="M179" s="373"/>
      <c r="N179" s="373"/>
      <c r="O179" s="374"/>
      <c r="P179" s="372"/>
      <c r="Q179" s="373"/>
      <c r="R179" s="373"/>
      <c r="S179" s="374"/>
      <c r="T179" s="208"/>
      <c r="U179" s="209"/>
      <c r="V179" s="209"/>
      <c r="W179" s="210"/>
      <c r="X179" s="343" t="s">
        <v>523</v>
      </c>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4"/>
      <c r="AZ179" s="344"/>
      <c r="BA179" s="344"/>
      <c r="BB179" s="344"/>
      <c r="BC179" s="344"/>
      <c r="BD179" s="344"/>
      <c r="BE179" s="344"/>
      <c r="BF179" s="344"/>
      <c r="BG179" s="344"/>
      <c r="BH179" s="344"/>
      <c r="BI179" s="344"/>
      <c r="BJ179" s="344"/>
      <c r="BK179" s="344"/>
      <c r="BL179" s="345"/>
    </row>
    <row r="180" spans="1:64" ht="12.75" customHeight="1">
      <c r="A180" s="392"/>
      <c r="B180" s="393"/>
      <c r="C180" s="394"/>
      <c r="D180" s="369"/>
      <c r="E180" s="370"/>
      <c r="F180" s="370"/>
      <c r="G180" s="370"/>
      <c r="H180" s="370"/>
      <c r="I180" s="370"/>
      <c r="J180" s="370"/>
      <c r="K180" s="371"/>
      <c r="L180" s="372"/>
      <c r="M180" s="373"/>
      <c r="N180" s="373"/>
      <c r="O180" s="374"/>
      <c r="P180" s="372"/>
      <c r="Q180" s="373"/>
      <c r="R180" s="373"/>
      <c r="S180" s="374"/>
      <c r="T180" s="208"/>
      <c r="U180" s="209"/>
      <c r="V180" s="209"/>
      <c r="W180" s="210"/>
      <c r="X180" s="343" t="s">
        <v>524</v>
      </c>
      <c r="Y180" s="344"/>
      <c r="Z180" s="344"/>
      <c r="AA180" s="344"/>
      <c r="AB180" s="344"/>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4"/>
      <c r="AY180" s="344"/>
      <c r="AZ180" s="344"/>
      <c r="BA180" s="344"/>
      <c r="BB180" s="344"/>
      <c r="BC180" s="344"/>
      <c r="BD180" s="344"/>
      <c r="BE180" s="344"/>
      <c r="BF180" s="344"/>
      <c r="BG180" s="344"/>
      <c r="BH180" s="344"/>
      <c r="BI180" s="344"/>
      <c r="BJ180" s="344"/>
      <c r="BK180" s="344"/>
      <c r="BL180" s="345"/>
    </row>
    <row r="181" spans="1:64" ht="12.75" customHeight="1">
      <c r="A181" s="392"/>
      <c r="B181" s="393"/>
      <c r="C181" s="394"/>
      <c r="D181" s="369"/>
      <c r="E181" s="370"/>
      <c r="F181" s="370"/>
      <c r="G181" s="370"/>
      <c r="H181" s="370"/>
      <c r="I181" s="370"/>
      <c r="J181" s="370"/>
      <c r="K181" s="371"/>
      <c r="L181" s="372"/>
      <c r="M181" s="373"/>
      <c r="N181" s="373"/>
      <c r="O181" s="374"/>
      <c r="P181" s="372"/>
      <c r="Q181" s="373"/>
      <c r="R181" s="373"/>
      <c r="S181" s="374"/>
      <c r="T181" s="208"/>
      <c r="U181" s="209"/>
      <c r="V181" s="209"/>
      <c r="W181" s="210"/>
      <c r="X181" s="343" t="s">
        <v>525</v>
      </c>
      <c r="Y181" s="344"/>
      <c r="Z181" s="344"/>
      <c r="AA181" s="344"/>
      <c r="AB181" s="344"/>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4"/>
      <c r="AY181" s="344"/>
      <c r="AZ181" s="344"/>
      <c r="BA181" s="344"/>
      <c r="BB181" s="344"/>
      <c r="BC181" s="344"/>
      <c r="BD181" s="344"/>
      <c r="BE181" s="344"/>
      <c r="BF181" s="344"/>
      <c r="BG181" s="344"/>
      <c r="BH181" s="344"/>
      <c r="BI181" s="344"/>
      <c r="BJ181" s="344"/>
      <c r="BK181" s="344"/>
      <c r="BL181" s="345"/>
    </row>
    <row r="182" spans="1:64" ht="12.75" customHeight="1">
      <c r="A182" s="392"/>
      <c r="B182" s="393"/>
      <c r="C182" s="394"/>
      <c r="D182" s="369"/>
      <c r="E182" s="370"/>
      <c r="F182" s="370"/>
      <c r="G182" s="370"/>
      <c r="H182" s="370"/>
      <c r="I182" s="370"/>
      <c r="J182" s="370"/>
      <c r="K182" s="371"/>
      <c r="L182" s="372"/>
      <c r="M182" s="373"/>
      <c r="N182" s="373"/>
      <c r="O182" s="374"/>
      <c r="P182" s="372"/>
      <c r="Q182" s="373"/>
      <c r="R182" s="373"/>
      <c r="S182" s="374"/>
      <c r="T182" s="208"/>
      <c r="U182" s="209"/>
      <c r="V182" s="209"/>
      <c r="W182" s="210"/>
      <c r="X182" s="343" t="s">
        <v>526</v>
      </c>
      <c r="Y182" s="344"/>
      <c r="Z182" s="344"/>
      <c r="AA182" s="344"/>
      <c r="AB182" s="344"/>
      <c r="AC182" s="344"/>
      <c r="AD182" s="344"/>
      <c r="AE182" s="344"/>
      <c r="AF182" s="344"/>
      <c r="AG182" s="344"/>
      <c r="AH182" s="344"/>
      <c r="AI182" s="344"/>
      <c r="AJ182" s="344"/>
      <c r="AK182" s="344"/>
      <c r="AL182" s="344"/>
      <c r="AM182" s="344"/>
      <c r="AN182" s="344"/>
      <c r="AO182" s="344"/>
      <c r="AP182" s="344"/>
      <c r="AQ182" s="344"/>
      <c r="AR182" s="344"/>
      <c r="AS182" s="344"/>
      <c r="AT182" s="344"/>
      <c r="AU182" s="344"/>
      <c r="AV182" s="344"/>
      <c r="AW182" s="344"/>
      <c r="AX182" s="344"/>
      <c r="AY182" s="344"/>
      <c r="AZ182" s="344"/>
      <c r="BA182" s="344"/>
      <c r="BB182" s="344"/>
      <c r="BC182" s="344"/>
      <c r="BD182" s="344"/>
      <c r="BE182" s="344"/>
      <c r="BF182" s="344"/>
      <c r="BG182" s="344"/>
      <c r="BH182" s="344"/>
      <c r="BI182" s="344"/>
      <c r="BJ182" s="344"/>
      <c r="BK182" s="344"/>
      <c r="BL182" s="345"/>
    </row>
    <row r="183" spans="1:64" ht="12.75" customHeight="1">
      <c r="A183" s="284"/>
      <c r="B183" s="285"/>
      <c r="C183" s="286"/>
      <c r="D183" s="358"/>
      <c r="E183" s="239"/>
      <c r="F183" s="239"/>
      <c r="G183" s="239"/>
      <c r="H183" s="239"/>
      <c r="I183" s="239"/>
      <c r="J183" s="239"/>
      <c r="K183" s="240"/>
      <c r="L183" s="362"/>
      <c r="M183" s="363"/>
      <c r="N183" s="363"/>
      <c r="O183" s="364"/>
      <c r="P183" s="362"/>
      <c r="Q183" s="363"/>
      <c r="R183" s="363"/>
      <c r="S183" s="364"/>
      <c r="T183" s="211"/>
      <c r="U183" s="212"/>
      <c r="V183" s="212"/>
      <c r="W183" s="213"/>
      <c r="X183" s="346" t="s">
        <v>527</v>
      </c>
      <c r="Y183" s="347"/>
      <c r="Z183" s="347"/>
      <c r="AA183" s="347"/>
      <c r="AB183" s="347"/>
      <c r="AC183" s="347"/>
      <c r="AD183" s="347"/>
      <c r="AE183" s="347"/>
      <c r="AF183" s="347"/>
      <c r="AG183" s="347"/>
      <c r="AH183" s="347"/>
      <c r="AI183" s="347"/>
      <c r="AJ183" s="347"/>
      <c r="AK183" s="347"/>
      <c r="AL183" s="347"/>
      <c r="AM183" s="347"/>
      <c r="AN183" s="347"/>
      <c r="AO183" s="347"/>
      <c r="AP183" s="347"/>
      <c r="AQ183" s="347"/>
      <c r="AR183" s="347"/>
      <c r="AS183" s="347"/>
      <c r="AT183" s="347"/>
      <c r="AU183" s="347"/>
      <c r="AV183" s="347"/>
      <c r="AW183" s="347"/>
      <c r="AX183" s="347"/>
      <c r="AY183" s="347"/>
      <c r="AZ183" s="347"/>
      <c r="BA183" s="347"/>
      <c r="BB183" s="347"/>
      <c r="BC183" s="347"/>
      <c r="BD183" s="347"/>
      <c r="BE183" s="347"/>
      <c r="BF183" s="347"/>
      <c r="BG183" s="347"/>
      <c r="BH183" s="347"/>
      <c r="BI183" s="347"/>
      <c r="BJ183" s="347"/>
      <c r="BK183" s="347"/>
      <c r="BL183" s="348"/>
    </row>
    <row r="184" spans="1:64" ht="12.75" customHeight="1">
      <c r="A184" s="189"/>
      <c r="B184" s="189"/>
      <c r="C184" s="189"/>
      <c r="D184" s="181"/>
      <c r="E184" s="181"/>
      <c r="F184" s="181"/>
      <c r="G184" s="181"/>
      <c r="H184" s="181"/>
      <c r="I184" s="181"/>
      <c r="J184" s="181"/>
      <c r="K184" s="181"/>
      <c r="L184" s="190"/>
      <c r="M184" s="190"/>
      <c r="N184" s="190"/>
      <c r="O184" s="190"/>
      <c r="P184" s="190"/>
      <c r="Q184" s="190"/>
      <c r="R184" s="190"/>
      <c r="S184" s="190"/>
      <c r="T184" s="190"/>
      <c r="U184" s="190"/>
      <c r="V184" s="190"/>
      <c r="W184" s="190"/>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91"/>
      <c r="BI184" s="191"/>
      <c r="BJ184" s="191"/>
      <c r="BK184" s="191"/>
      <c r="BL184" s="191"/>
    </row>
    <row r="185" spans="1:64" ht="12.75" customHeight="1">
      <c r="A185" s="188"/>
      <c r="B185" s="188"/>
      <c r="C185" s="188"/>
      <c r="D185" s="184"/>
      <c r="E185" s="184"/>
      <c r="F185" s="184"/>
      <c r="G185" s="184"/>
      <c r="H185" s="184"/>
      <c r="I185" s="184"/>
      <c r="J185" s="184"/>
      <c r="K185" s="184"/>
      <c r="L185" s="186"/>
      <c r="M185" s="186"/>
      <c r="N185" s="186"/>
      <c r="O185" s="186"/>
      <c r="P185" s="186"/>
      <c r="Q185" s="186"/>
      <c r="R185" s="186"/>
      <c r="S185" s="186"/>
      <c r="T185" s="186"/>
      <c r="U185" s="186"/>
      <c r="V185" s="186"/>
      <c r="W185" s="186"/>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row>
    <row r="186" spans="1:64" ht="12.75" customHeight="1">
      <c r="A186" s="188"/>
      <c r="B186" s="188"/>
      <c r="C186" s="188"/>
      <c r="D186" s="184"/>
      <c r="E186" s="184"/>
      <c r="F186" s="184"/>
      <c r="G186" s="184"/>
      <c r="H186" s="184"/>
      <c r="I186" s="184"/>
      <c r="J186" s="184"/>
      <c r="K186" s="184"/>
      <c r="L186" s="186"/>
      <c r="M186" s="186"/>
      <c r="N186" s="186"/>
      <c r="O186" s="186"/>
      <c r="P186" s="186"/>
      <c r="Q186" s="186"/>
      <c r="R186" s="186"/>
      <c r="S186" s="186"/>
      <c r="T186" s="186"/>
      <c r="U186" s="186"/>
      <c r="V186" s="186"/>
      <c r="W186" s="186"/>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row>
    <row r="187" spans="1:64" ht="12.75" customHeight="1">
      <c r="A187" s="188"/>
      <c r="B187" s="188"/>
      <c r="C187" s="188"/>
      <c r="D187" s="184"/>
      <c r="E187" s="184"/>
      <c r="F187" s="184"/>
      <c r="G187" s="184"/>
      <c r="H187" s="184"/>
      <c r="I187" s="184"/>
      <c r="J187" s="184"/>
      <c r="K187" s="184"/>
      <c r="L187" s="186"/>
      <c r="M187" s="186"/>
      <c r="N187" s="186"/>
      <c r="O187" s="186"/>
      <c r="P187" s="186"/>
      <c r="Q187" s="186"/>
      <c r="R187" s="186"/>
      <c r="S187" s="186"/>
      <c r="T187" s="186"/>
      <c r="U187" s="186"/>
      <c r="V187" s="186"/>
      <c r="W187" s="186"/>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row>
    <row r="188" spans="1:64" ht="12.75" customHeight="1">
      <c r="A188" s="281" t="s">
        <v>44</v>
      </c>
      <c r="B188" s="282"/>
      <c r="C188" s="283"/>
      <c r="D188" s="349" t="s">
        <v>39</v>
      </c>
      <c r="E188" s="350"/>
      <c r="F188" s="350"/>
      <c r="G188" s="350"/>
      <c r="H188" s="350"/>
      <c r="I188" s="350"/>
      <c r="J188" s="350"/>
      <c r="K188" s="351"/>
      <c r="L188" s="258" t="s">
        <v>40</v>
      </c>
      <c r="M188" s="259"/>
      <c r="N188" s="259"/>
      <c r="O188" s="260"/>
      <c r="P188" s="258" t="s">
        <v>43</v>
      </c>
      <c r="Q188" s="259"/>
      <c r="R188" s="259"/>
      <c r="S188" s="260"/>
      <c r="T188" s="258" t="s">
        <v>41</v>
      </c>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59"/>
      <c r="BI188" s="259"/>
      <c r="BJ188" s="259"/>
      <c r="BK188" s="259"/>
      <c r="BL188" s="260"/>
    </row>
    <row r="189" spans="1:64" ht="12.75" customHeight="1">
      <c r="A189" s="392"/>
      <c r="B189" s="393"/>
      <c r="C189" s="394"/>
      <c r="D189" s="355" t="s">
        <v>504</v>
      </c>
      <c r="E189" s="356"/>
      <c r="F189" s="356"/>
      <c r="G189" s="356"/>
      <c r="H189" s="356"/>
      <c r="I189" s="356"/>
      <c r="J189" s="356"/>
      <c r="K189" s="357"/>
      <c r="L189" s="359">
        <v>24</v>
      </c>
      <c r="M189" s="360"/>
      <c r="N189" s="360"/>
      <c r="O189" s="361"/>
      <c r="P189" s="205" t="s">
        <v>499</v>
      </c>
      <c r="Q189" s="206"/>
      <c r="R189" s="206"/>
      <c r="S189" s="207"/>
      <c r="T189" s="340" t="s">
        <v>500</v>
      </c>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2"/>
    </row>
    <row r="190" spans="1:64" ht="12.75" customHeight="1">
      <c r="A190" s="392"/>
      <c r="B190" s="393"/>
      <c r="C190" s="394"/>
      <c r="D190" s="369"/>
      <c r="E190" s="370"/>
      <c r="F190" s="370"/>
      <c r="G190" s="370"/>
      <c r="H190" s="370"/>
      <c r="I190" s="370"/>
      <c r="J190" s="370"/>
      <c r="K190" s="371"/>
      <c r="L190" s="372"/>
      <c r="M190" s="373"/>
      <c r="N190" s="373"/>
      <c r="O190" s="374"/>
      <c r="P190" s="208"/>
      <c r="Q190" s="209"/>
      <c r="R190" s="209"/>
      <c r="S190" s="210"/>
      <c r="T190" s="352" t="s">
        <v>501</v>
      </c>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4"/>
    </row>
    <row r="191" spans="1:64" ht="12.75" customHeight="1">
      <c r="A191" s="392"/>
      <c r="B191" s="393"/>
      <c r="C191" s="394"/>
      <c r="D191" s="369"/>
      <c r="E191" s="370"/>
      <c r="F191" s="370"/>
      <c r="G191" s="370"/>
      <c r="H191" s="370"/>
      <c r="I191" s="370"/>
      <c r="J191" s="370"/>
      <c r="K191" s="371"/>
      <c r="L191" s="372"/>
      <c r="M191" s="373"/>
      <c r="N191" s="373"/>
      <c r="O191" s="374"/>
      <c r="P191" s="208"/>
      <c r="Q191" s="209"/>
      <c r="R191" s="209"/>
      <c r="S191" s="210"/>
      <c r="T191" s="534" t="s">
        <v>505</v>
      </c>
      <c r="U191" s="535"/>
      <c r="V191" s="535"/>
      <c r="W191" s="535"/>
      <c r="X191" s="535"/>
      <c r="Y191" s="535"/>
      <c r="Z191" s="535"/>
      <c r="AA191" s="535"/>
      <c r="AB191" s="535"/>
      <c r="AC191" s="535"/>
      <c r="AD191" s="535"/>
      <c r="AE191" s="535"/>
      <c r="AF191" s="535"/>
      <c r="AG191" s="535"/>
      <c r="AH191" s="535"/>
      <c r="AI191" s="535"/>
      <c r="AJ191" s="535"/>
      <c r="AK191" s="535"/>
      <c r="AL191" s="535"/>
      <c r="AM191" s="535"/>
      <c r="AN191" s="535"/>
      <c r="AO191" s="535"/>
      <c r="AP191" s="535"/>
      <c r="AQ191" s="535"/>
      <c r="AR191" s="535"/>
      <c r="AS191" s="535"/>
      <c r="AT191" s="535"/>
      <c r="AU191" s="535"/>
      <c r="AV191" s="535"/>
      <c r="AW191" s="535"/>
      <c r="AX191" s="535"/>
      <c r="AY191" s="535"/>
      <c r="AZ191" s="535"/>
      <c r="BA191" s="535"/>
      <c r="BB191" s="535"/>
      <c r="BC191" s="535"/>
      <c r="BD191" s="535"/>
      <c r="BE191" s="535"/>
      <c r="BF191" s="535"/>
      <c r="BG191" s="535"/>
      <c r="BH191" s="535"/>
      <c r="BI191" s="535"/>
      <c r="BJ191" s="535"/>
      <c r="BK191" s="535"/>
      <c r="BL191" s="536"/>
    </row>
    <row r="192" spans="1:64" ht="12.75" customHeight="1">
      <c r="A192" s="392"/>
      <c r="B192" s="393"/>
      <c r="C192" s="394"/>
      <c r="D192" s="358"/>
      <c r="E192" s="239"/>
      <c r="F192" s="239"/>
      <c r="G192" s="239"/>
      <c r="H192" s="239"/>
      <c r="I192" s="239"/>
      <c r="J192" s="239"/>
      <c r="K192" s="240"/>
      <c r="L192" s="362"/>
      <c r="M192" s="363"/>
      <c r="N192" s="363"/>
      <c r="O192" s="364"/>
      <c r="P192" s="211"/>
      <c r="Q192" s="212"/>
      <c r="R192" s="212"/>
      <c r="S192" s="213"/>
      <c r="T192" s="346" t="s">
        <v>503</v>
      </c>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8"/>
    </row>
    <row r="193" spans="1:64" ht="12.75" customHeight="1">
      <c r="A193" s="392"/>
      <c r="B193" s="393"/>
      <c r="C193" s="394"/>
      <c r="D193" s="355" t="s">
        <v>510</v>
      </c>
      <c r="E193" s="356"/>
      <c r="F193" s="356"/>
      <c r="G193" s="356"/>
      <c r="H193" s="356"/>
      <c r="I193" s="356"/>
      <c r="J193" s="356"/>
      <c r="K193" s="357"/>
      <c r="L193" s="359">
        <v>21</v>
      </c>
      <c r="M193" s="360"/>
      <c r="N193" s="360"/>
      <c r="O193" s="361"/>
      <c r="P193" s="205" t="s">
        <v>499</v>
      </c>
      <c r="Q193" s="206"/>
      <c r="R193" s="206"/>
      <c r="S193" s="207"/>
      <c r="T193" s="340" t="s">
        <v>508</v>
      </c>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L193" s="342"/>
    </row>
    <row r="194" spans="1:64" ht="12.75" customHeight="1">
      <c r="A194" s="392"/>
      <c r="B194" s="393"/>
      <c r="C194" s="394"/>
      <c r="D194" s="358"/>
      <c r="E194" s="239"/>
      <c r="F194" s="239"/>
      <c r="G194" s="239"/>
      <c r="H194" s="239"/>
      <c r="I194" s="239"/>
      <c r="J194" s="239"/>
      <c r="K194" s="240"/>
      <c r="L194" s="362"/>
      <c r="M194" s="363"/>
      <c r="N194" s="363"/>
      <c r="O194" s="364"/>
      <c r="P194" s="211"/>
      <c r="Q194" s="212"/>
      <c r="R194" s="212"/>
      <c r="S194" s="213"/>
      <c r="T194" s="346" t="s">
        <v>509</v>
      </c>
      <c r="U194" s="347"/>
      <c r="V194" s="347"/>
      <c r="W194" s="347"/>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8"/>
    </row>
    <row r="195" spans="1:64" ht="12.75" customHeight="1">
      <c r="A195" s="392"/>
      <c r="B195" s="393"/>
      <c r="C195" s="394"/>
      <c r="D195" s="355" t="s">
        <v>528</v>
      </c>
      <c r="E195" s="356"/>
      <c r="F195" s="356"/>
      <c r="G195" s="356"/>
      <c r="H195" s="356"/>
      <c r="I195" s="356"/>
      <c r="J195" s="356"/>
      <c r="K195" s="357"/>
      <c r="L195" s="359">
        <v>22</v>
      </c>
      <c r="M195" s="360"/>
      <c r="N195" s="360"/>
      <c r="O195" s="361"/>
      <c r="P195" s="205" t="s">
        <v>499</v>
      </c>
      <c r="Q195" s="206"/>
      <c r="R195" s="206"/>
      <c r="S195" s="207"/>
      <c r="T195" s="340" t="str">
        <f t="shared" ref="T195:T196" si="0">X170</f>
        <v>・根室市社会福祉協議会法人会計監査報告について</v>
      </c>
      <c r="U195" s="341"/>
      <c r="V195" s="341"/>
      <c r="W195" s="341"/>
      <c r="X195" s="341"/>
      <c r="Y195" s="341"/>
      <c r="Z195" s="341"/>
      <c r="AA195" s="341"/>
      <c r="AB195" s="341"/>
      <c r="AC195" s="341"/>
      <c r="AD195" s="341"/>
      <c r="AE195" s="341"/>
      <c r="AF195" s="341"/>
      <c r="AG195" s="341"/>
      <c r="AH195" s="341"/>
      <c r="AI195" s="341"/>
      <c r="AJ195" s="341"/>
      <c r="AK195" s="341"/>
      <c r="AL195" s="341"/>
      <c r="AM195" s="341"/>
      <c r="AN195" s="341"/>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L195" s="342"/>
    </row>
    <row r="196" spans="1:64" ht="12.75" customHeight="1">
      <c r="A196" s="392"/>
      <c r="B196" s="393"/>
      <c r="C196" s="394"/>
      <c r="D196" s="369"/>
      <c r="E196" s="370"/>
      <c r="F196" s="370"/>
      <c r="G196" s="370"/>
      <c r="H196" s="370"/>
      <c r="I196" s="370"/>
      <c r="J196" s="370"/>
      <c r="K196" s="371"/>
      <c r="L196" s="372"/>
      <c r="M196" s="373"/>
      <c r="N196" s="373"/>
      <c r="O196" s="374"/>
      <c r="P196" s="208"/>
      <c r="Q196" s="209"/>
      <c r="R196" s="209"/>
      <c r="S196" s="210"/>
      <c r="T196" s="343" t="str">
        <f t="shared" si="0"/>
        <v>・社会福祉法人根室市社会福祉協議会特定個人情報取扱規程の制定について</v>
      </c>
      <c r="U196" s="344"/>
      <c r="V196" s="344"/>
      <c r="W196" s="344"/>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c r="AS196" s="344"/>
      <c r="AT196" s="344"/>
      <c r="AU196" s="344"/>
      <c r="AV196" s="344"/>
      <c r="AW196" s="344"/>
      <c r="AX196" s="344"/>
      <c r="AY196" s="344"/>
      <c r="AZ196" s="344"/>
      <c r="BA196" s="344"/>
      <c r="BB196" s="344"/>
      <c r="BC196" s="344"/>
      <c r="BD196" s="344"/>
      <c r="BE196" s="344"/>
      <c r="BF196" s="344"/>
      <c r="BG196" s="344"/>
      <c r="BH196" s="344"/>
      <c r="BI196" s="344"/>
      <c r="BJ196" s="344"/>
      <c r="BK196" s="344"/>
      <c r="BL196" s="345"/>
    </row>
    <row r="197" spans="1:64" ht="12.75" customHeight="1">
      <c r="A197" s="392"/>
      <c r="B197" s="393"/>
      <c r="C197" s="394"/>
      <c r="D197" s="369"/>
      <c r="E197" s="370"/>
      <c r="F197" s="370"/>
      <c r="G197" s="370"/>
      <c r="H197" s="370"/>
      <c r="I197" s="370"/>
      <c r="J197" s="370"/>
      <c r="K197" s="371"/>
      <c r="L197" s="372"/>
      <c r="M197" s="373"/>
      <c r="N197" s="373"/>
      <c r="O197" s="374"/>
      <c r="P197" s="208"/>
      <c r="Q197" s="209"/>
      <c r="R197" s="209"/>
      <c r="S197" s="210"/>
      <c r="T197" s="343" t="s">
        <v>529</v>
      </c>
      <c r="U197" s="344"/>
      <c r="V197" s="344"/>
      <c r="W197" s="344"/>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c r="AS197" s="344"/>
      <c r="AT197" s="344"/>
      <c r="AU197" s="344"/>
      <c r="AV197" s="344"/>
      <c r="AW197" s="344"/>
      <c r="AX197" s="344"/>
      <c r="AY197" s="344"/>
      <c r="AZ197" s="344"/>
      <c r="BA197" s="344"/>
      <c r="BB197" s="344"/>
      <c r="BC197" s="344"/>
      <c r="BD197" s="344"/>
      <c r="BE197" s="344"/>
      <c r="BF197" s="344"/>
      <c r="BG197" s="344"/>
      <c r="BH197" s="344"/>
      <c r="BI197" s="344"/>
      <c r="BJ197" s="344"/>
      <c r="BK197" s="344"/>
      <c r="BL197" s="345"/>
    </row>
    <row r="198" spans="1:64" ht="12.75" customHeight="1">
      <c r="A198" s="392"/>
      <c r="B198" s="393"/>
      <c r="C198" s="394"/>
      <c r="D198" s="369"/>
      <c r="E198" s="370"/>
      <c r="F198" s="370"/>
      <c r="G198" s="370"/>
      <c r="H198" s="370"/>
      <c r="I198" s="370"/>
      <c r="J198" s="370"/>
      <c r="K198" s="371"/>
      <c r="L198" s="372"/>
      <c r="M198" s="373"/>
      <c r="N198" s="373"/>
      <c r="O198" s="374"/>
      <c r="P198" s="208"/>
      <c r="Q198" s="209"/>
      <c r="R198" s="209"/>
      <c r="S198" s="210"/>
      <c r="T198" s="343" t="s">
        <v>530</v>
      </c>
      <c r="U198" s="344"/>
      <c r="V198" s="344"/>
      <c r="W198" s="34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L198" s="345"/>
    </row>
    <row r="199" spans="1:64" ht="12.75" customHeight="1">
      <c r="A199" s="392"/>
      <c r="B199" s="393"/>
      <c r="C199" s="394"/>
      <c r="D199" s="369"/>
      <c r="E199" s="370"/>
      <c r="F199" s="370"/>
      <c r="G199" s="370"/>
      <c r="H199" s="370"/>
      <c r="I199" s="370"/>
      <c r="J199" s="370"/>
      <c r="K199" s="371"/>
      <c r="L199" s="372"/>
      <c r="M199" s="373"/>
      <c r="N199" s="373"/>
      <c r="O199" s="374"/>
      <c r="P199" s="208"/>
      <c r="Q199" s="209"/>
      <c r="R199" s="209"/>
      <c r="S199" s="210"/>
      <c r="T199" s="343" t="s">
        <v>531</v>
      </c>
      <c r="U199" s="344"/>
      <c r="V199" s="344"/>
      <c r="W199" s="344"/>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c r="AS199" s="344"/>
      <c r="AT199" s="344"/>
      <c r="AU199" s="344"/>
      <c r="AV199" s="344"/>
      <c r="AW199" s="344"/>
      <c r="AX199" s="344"/>
      <c r="AY199" s="344"/>
      <c r="AZ199" s="344"/>
      <c r="BA199" s="344"/>
      <c r="BB199" s="344"/>
      <c r="BC199" s="344"/>
      <c r="BD199" s="344"/>
      <c r="BE199" s="344"/>
      <c r="BF199" s="344"/>
      <c r="BG199" s="344"/>
      <c r="BH199" s="344"/>
      <c r="BI199" s="344"/>
      <c r="BJ199" s="344"/>
      <c r="BK199" s="344"/>
      <c r="BL199" s="345"/>
    </row>
    <row r="200" spans="1:64" ht="12.75" customHeight="1">
      <c r="A200" s="392"/>
      <c r="B200" s="393"/>
      <c r="C200" s="394"/>
      <c r="D200" s="358"/>
      <c r="E200" s="239"/>
      <c r="F200" s="239"/>
      <c r="G200" s="239"/>
      <c r="H200" s="239"/>
      <c r="I200" s="239"/>
      <c r="J200" s="239"/>
      <c r="K200" s="240"/>
      <c r="L200" s="362"/>
      <c r="M200" s="363"/>
      <c r="N200" s="363"/>
      <c r="O200" s="364"/>
      <c r="P200" s="211"/>
      <c r="Q200" s="212"/>
      <c r="R200" s="212"/>
      <c r="S200" s="213"/>
      <c r="T200" s="343" t="s">
        <v>532</v>
      </c>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4"/>
      <c r="AY200" s="344"/>
      <c r="AZ200" s="344"/>
      <c r="BA200" s="344"/>
      <c r="BB200" s="344"/>
      <c r="BC200" s="344"/>
      <c r="BD200" s="344"/>
      <c r="BE200" s="344"/>
      <c r="BF200" s="344"/>
      <c r="BG200" s="344"/>
      <c r="BH200" s="344"/>
      <c r="BI200" s="344"/>
      <c r="BJ200" s="344"/>
      <c r="BK200" s="344"/>
      <c r="BL200" s="345"/>
    </row>
    <row r="201" spans="1:64" s="2" customFormat="1" ht="12.75" customHeight="1">
      <c r="A201" s="281" t="s">
        <v>107</v>
      </c>
      <c r="B201" s="282"/>
      <c r="C201" s="283"/>
      <c r="D201" s="537" t="s">
        <v>102</v>
      </c>
      <c r="E201" s="538"/>
      <c r="F201" s="538"/>
      <c r="G201" s="538"/>
      <c r="H201" s="538"/>
      <c r="I201" s="538"/>
      <c r="J201" s="538"/>
      <c r="K201" s="539"/>
      <c r="L201" s="293" t="s">
        <v>103</v>
      </c>
      <c r="M201" s="294"/>
      <c r="N201" s="294"/>
      <c r="O201" s="294"/>
      <c r="P201" s="294"/>
      <c r="Q201" s="294"/>
      <c r="R201" s="294"/>
      <c r="S201" s="295"/>
      <c r="T201" s="258" t="s">
        <v>106</v>
      </c>
      <c r="U201" s="259"/>
      <c r="V201" s="259"/>
      <c r="W201" s="259"/>
      <c r="X201" s="260"/>
      <c r="Y201" s="293" t="s">
        <v>105</v>
      </c>
      <c r="Z201" s="294"/>
      <c r="AA201" s="294"/>
      <c r="AB201" s="294"/>
      <c r="AC201" s="294"/>
      <c r="AD201" s="294"/>
      <c r="AE201" s="294"/>
      <c r="AF201" s="294"/>
      <c r="AG201" s="294"/>
      <c r="AH201" s="294"/>
      <c r="AI201" s="294"/>
      <c r="AJ201" s="294"/>
      <c r="AK201" s="294"/>
      <c r="AL201" s="294"/>
      <c r="AM201" s="294"/>
      <c r="AN201" s="294"/>
      <c r="AO201" s="294"/>
      <c r="AP201" s="294"/>
      <c r="AQ201" s="294"/>
      <c r="AR201" s="295"/>
      <c r="AS201" s="293" t="s">
        <v>104</v>
      </c>
      <c r="AT201" s="294"/>
      <c r="AU201" s="294"/>
      <c r="AV201" s="294"/>
      <c r="AW201" s="294"/>
      <c r="AX201" s="294"/>
      <c r="AY201" s="294"/>
      <c r="AZ201" s="294"/>
      <c r="BA201" s="294"/>
      <c r="BB201" s="294"/>
      <c r="BC201" s="294"/>
      <c r="BD201" s="294"/>
      <c r="BE201" s="294"/>
      <c r="BF201" s="294"/>
      <c r="BG201" s="294"/>
      <c r="BH201" s="294"/>
      <c r="BI201" s="294"/>
      <c r="BJ201" s="294"/>
      <c r="BK201" s="294"/>
      <c r="BL201" s="295"/>
    </row>
    <row r="202" spans="1:64" s="2" customFormat="1" ht="12.75" customHeight="1">
      <c r="A202" s="392"/>
      <c r="B202" s="393"/>
      <c r="C202" s="394"/>
      <c r="D202" s="540" t="s">
        <v>553</v>
      </c>
      <c r="E202" s="541"/>
      <c r="F202" s="541"/>
      <c r="G202" s="541"/>
      <c r="H202" s="541"/>
      <c r="I202" s="541"/>
      <c r="J202" s="541"/>
      <c r="K202" s="542"/>
      <c r="L202" s="472" t="s">
        <v>554</v>
      </c>
      <c r="M202" s="473"/>
      <c r="N202" s="473"/>
      <c r="O202" s="473"/>
      <c r="P202" s="473"/>
      <c r="Q202" s="473"/>
      <c r="R202" s="473"/>
      <c r="S202" s="474"/>
      <c r="T202" s="205" t="s">
        <v>499</v>
      </c>
      <c r="U202" s="206"/>
      <c r="V202" s="206"/>
      <c r="W202" s="206"/>
      <c r="X202" s="207"/>
      <c r="Y202" s="475" t="s">
        <v>558</v>
      </c>
      <c r="Z202" s="476"/>
      <c r="AA202" s="476"/>
      <c r="AB202" s="476"/>
      <c r="AC202" s="476"/>
      <c r="AD202" s="476"/>
      <c r="AE202" s="476"/>
      <c r="AF202" s="476"/>
      <c r="AG202" s="476"/>
      <c r="AH202" s="476"/>
      <c r="AI202" s="476"/>
      <c r="AJ202" s="476"/>
      <c r="AK202" s="476"/>
      <c r="AL202" s="476"/>
      <c r="AM202" s="476"/>
      <c r="AN202" s="476"/>
      <c r="AO202" s="476"/>
      <c r="AP202" s="476"/>
      <c r="AQ202" s="476"/>
      <c r="AR202" s="477"/>
      <c r="AS202" s="475" t="s">
        <v>558</v>
      </c>
      <c r="AT202" s="476"/>
      <c r="AU202" s="476"/>
      <c r="AV202" s="476"/>
      <c r="AW202" s="476"/>
      <c r="AX202" s="476"/>
      <c r="AY202" s="476"/>
      <c r="AZ202" s="476"/>
      <c r="BA202" s="476"/>
      <c r="BB202" s="476"/>
      <c r="BC202" s="476"/>
      <c r="BD202" s="476"/>
      <c r="BE202" s="476"/>
      <c r="BF202" s="476"/>
      <c r="BG202" s="476"/>
      <c r="BH202" s="476"/>
      <c r="BI202" s="476"/>
      <c r="BJ202" s="476"/>
      <c r="BK202" s="476"/>
      <c r="BL202" s="477"/>
    </row>
    <row r="203" spans="1:64" s="2" customFormat="1" ht="12.75" customHeight="1">
      <c r="A203" s="392"/>
      <c r="B203" s="393"/>
      <c r="C203" s="394"/>
      <c r="D203" s="555" t="s">
        <v>555</v>
      </c>
      <c r="E203" s="556"/>
      <c r="F203" s="556"/>
      <c r="G203" s="556"/>
      <c r="H203" s="556"/>
      <c r="I203" s="556"/>
      <c r="J203" s="556"/>
      <c r="K203" s="557"/>
      <c r="L203" s="328" t="s">
        <v>554</v>
      </c>
      <c r="M203" s="329"/>
      <c r="N203" s="329"/>
      <c r="O203" s="329"/>
      <c r="P203" s="329"/>
      <c r="Q203" s="329"/>
      <c r="R203" s="329"/>
      <c r="S203" s="330"/>
      <c r="T203" s="297" t="s">
        <v>499</v>
      </c>
      <c r="U203" s="298"/>
      <c r="V203" s="298"/>
      <c r="W203" s="298"/>
      <c r="X203" s="299"/>
      <c r="Y203" s="558" t="s">
        <v>558</v>
      </c>
      <c r="Z203" s="559"/>
      <c r="AA203" s="559"/>
      <c r="AB203" s="559"/>
      <c r="AC203" s="559"/>
      <c r="AD203" s="559"/>
      <c r="AE203" s="559"/>
      <c r="AF203" s="559"/>
      <c r="AG203" s="559"/>
      <c r="AH203" s="559"/>
      <c r="AI203" s="559"/>
      <c r="AJ203" s="559"/>
      <c r="AK203" s="559"/>
      <c r="AL203" s="559"/>
      <c r="AM203" s="559"/>
      <c r="AN203" s="559"/>
      <c r="AO203" s="559"/>
      <c r="AP203" s="559"/>
      <c r="AQ203" s="559"/>
      <c r="AR203" s="560"/>
      <c r="AS203" s="558" t="s">
        <v>558</v>
      </c>
      <c r="AT203" s="559"/>
      <c r="AU203" s="559"/>
      <c r="AV203" s="559"/>
      <c r="AW203" s="559"/>
      <c r="AX203" s="559"/>
      <c r="AY203" s="559"/>
      <c r="AZ203" s="559"/>
      <c r="BA203" s="559"/>
      <c r="BB203" s="559"/>
      <c r="BC203" s="559"/>
      <c r="BD203" s="559"/>
      <c r="BE203" s="559"/>
      <c r="BF203" s="559"/>
      <c r="BG203" s="559"/>
      <c r="BH203" s="559"/>
      <c r="BI203" s="559"/>
      <c r="BJ203" s="559"/>
      <c r="BK203" s="559"/>
      <c r="BL203" s="560"/>
    </row>
    <row r="204" spans="1:64" s="2" customFormat="1" ht="12.75" customHeight="1">
      <c r="A204" s="392"/>
      <c r="B204" s="393"/>
      <c r="C204" s="394"/>
      <c r="D204" s="561" t="s">
        <v>556</v>
      </c>
      <c r="E204" s="562"/>
      <c r="F204" s="562"/>
      <c r="G204" s="562"/>
      <c r="H204" s="562"/>
      <c r="I204" s="562"/>
      <c r="J204" s="562"/>
      <c r="K204" s="563"/>
      <c r="L204" s="546" t="s">
        <v>554</v>
      </c>
      <c r="M204" s="547"/>
      <c r="N204" s="547"/>
      <c r="O204" s="547"/>
      <c r="P204" s="547"/>
      <c r="Q204" s="547"/>
      <c r="R204" s="547"/>
      <c r="S204" s="548"/>
      <c r="T204" s="549" t="s">
        <v>499</v>
      </c>
      <c r="U204" s="550"/>
      <c r="V204" s="550"/>
      <c r="W204" s="550"/>
      <c r="X204" s="551"/>
      <c r="Y204" s="552" t="s">
        <v>558</v>
      </c>
      <c r="Z204" s="553"/>
      <c r="AA204" s="553"/>
      <c r="AB204" s="553"/>
      <c r="AC204" s="553"/>
      <c r="AD204" s="553"/>
      <c r="AE204" s="553"/>
      <c r="AF204" s="553"/>
      <c r="AG204" s="553"/>
      <c r="AH204" s="553"/>
      <c r="AI204" s="553"/>
      <c r="AJ204" s="553"/>
      <c r="AK204" s="553"/>
      <c r="AL204" s="553"/>
      <c r="AM204" s="553"/>
      <c r="AN204" s="553"/>
      <c r="AO204" s="553"/>
      <c r="AP204" s="553"/>
      <c r="AQ204" s="553"/>
      <c r="AR204" s="554"/>
      <c r="AS204" s="552" t="s">
        <v>558</v>
      </c>
      <c r="AT204" s="553"/>
      <c r="AU204" s="553"/>
      <c r="AV204" s="553"/>
      <c r="AW204" s="553"/>
      <c r="AX204" s="553"/>
      <c r="AY204" s="553"/>
      <c r="AZ204" s="553"/>
      <c r="BA204" s="553"/>
      <c r="BB204" s="553"/>
      <c r="BC204" s="553"/>
      <c r="BD204" s="553"/>
      <c r="BE204" s="553"/>
      <c r="BF204" s="553"/>
      <c r="BG204" s="553"/>
      <c r="BH204" s="553"/>
      <c r="BI204" s="553"/>
      <c r="BJ204" s="553"/>
      <c r="BK204" s="553"/>
      <c r="BL204" s="554"/>
    </row>
    <row r="205" spans="1:64" s="2" customFormat="1" ht="12.75" customHeight="1">
      <c r="A205" s="284"/>
      <c r="B205" s="285"/>
      <c r="C205" s="286"/>
      <c r="D205" s="469" t="s">
        <v>557</v>
      </c>
      <c r="E205" s="470"/>
      <c r="F205" s="470"/>
      <c r="G205" s="470"/>
      <c r="H205" s="470"/>
      <c r="I205" s="470"/>
      <c r="J205" s="470"/>
      <c r="K205" s="471"/>
      <c r="L205" s="318" t="s">
        <v>554</v>
      </c>
      <c r="M205" s="319"/>
      <c r="N205" s="319"/>
      <c r="O205" s="319"/>
      <c r="P205" s="319"/>
      <c r="Q205" s="319"/>
      <c r="R205" s="319"/>
      <c r="S205" s="320"/>
      <c r="T205" s="300" t="s">
        <v>499</v>
      </c>
      <c r="U205" s="301"/>
      <c r="V205" s="301"/>
      <c r="W205" s="301"/>
      <c r="X205" s="302"/>
      <c r="Y205" s="478" t="s">
        <v>558</v>
      </c>
      <c r="Z205" s="479"/>
      <c r="AA205" s="479"/>
      <c r="AB205" s="479"/>
      <c r="AC205" s="479"/>
      <c r="AD205" s="479"/>
      <c r="AE205" s="479"/>
      <c r="AF205" s="479"/>
      <c r="AG205" s="479"/>
      <c r="AH205" s="479"/>
      <c r="AI205" s="479"/>
      <c r="AJ205" s="479"/>
      <c r="AK205" s="479"/>
      <c r="AL205" s="479"/>
      <c r="AM205" s="479"/>
      <c r="AN205" s="479"/>
      <c r="AO205" s="479"/>
      <c r="AP205" s="479"/>
      <c r="AQ205" s="479"/>
      <c r="AR205" s="480"/>
      <c r="AS205" s="478" t="s">
        <v>558</v>
      </c>
      <c r="AT205" s="479"/>
      <c r="AU205" s="479"/>
      <c r="AV205" s="479"/>
      <c r="AW205" s="479"/>
      <c r="AX205" s="479"/>
      <c r="AY205" s="479"/>
      <c r="AZ205" s="479"/>
      <c r="BA205" s="479"/>
      <c r="BB205" s="479"/>
      <c r="BC205" s="479"/>
      <c r="BD205" s="479"/>
      <c r="BE205" s="479"/>
      <c r="BF205" s="479"/>
      <c r="BG205" s="479"/>
      <c r="BH205" s="479"/>
      <c r="BI205" s="479"/>
      <c r="BJ205" s="479"/>
      <c r="BK205" s="479"/>
      <c r="BL205" s="480"/>
    </row>
    <row r="206" spans="1:64" s="2" customFormat="1">
      <c r="A206" s="90"/>
      <c r="B206" s="192"/>
      <c r="C206" s="192"/>
      <c r="D206" s="68"/>
      <c r="E206" s="68"/>
      <c r="F206" s="68"/>
      <c r="G206" s="68"/>
      <c r="H206" s="68"/>
      <c r="I206" s="68"/>
      <c r="J206" s="68"/>
      <c r="K206" s="68"/>
      <c r="L206" s="68"/>
      <c r="M206" s="68"/>
      <c r="N206" s="68"/>
      <c r="O206" s="68"/>
      <c r="P206" s="68"/>
      <c r="Q206" s="68"/>
      <c r="R206" s="68"/>
      <c r="S206" s="68"/>
      <c r="T206" s="192"/>
      <c r="U206" s="192"/>
      <c r="V206" s="192"/>
      <c r="W206" s="192"/>
      <c r="X206" s="68"/>
      <c r="Y206" s="68"/>
      <c r="Z206" s="68"/>
      <c r="AA206" s="68"/>
      <c r="AB206" s="68"/>
      <c r="AC206" s="68"/>
      <c r="AD206" s="68"/>
      <c r="AE206" s="68"/>
      <c r="AF206" s="68"/>
      <c r="AG206" s="68"/>
      <c r="AH206" s="68"/>
      <c r="AI206" s="68"/>
      <c r="AJ206" s="68"/>
      <c r="AK206" s="68"/>
      <c r="AL206" s="68"/>
      <c r="AM206" s="91"/>
      <c r="AN206" s="68"/>
      <c r="AO206" s="91"/>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row>
    <row r="207" spans="1:64" s="2" customFormat="1">
      <c r="A207" s="28"/>
      <c r="B207" s="34"/>
      <c r="C207" s="34"/>
      <c r="D207" s="29"/>
      <c r="E207" s="29"/>
      <c r="F207" s="29"/>
      <c r="G207" s="29"/>
      <c r="H207" s="29"/>
      <c r="I207" s="29"/>
      <c r="J207" s="29"/>
      <c r="K207" s="29"/>
      <c r="L207" s="29"/>
      <c r="M207" s="29"/>
      <c r="N207" s="29"/>
      <c r="O207" s="29"/>
      <c r="P207" s="29"/>
      <c r="Q207" s="29"/>
      <c r="R207" s="29"/>
      <c r="S207" s="29"/>
      <c r="T207" s="34"/>
      <c r="U207" s="34"/>
      <c r="V207" s="34"/>
      <c r="W207" s="34"/>
      <c r="X207" s="29"/>
      <c r="Y207" s="29"/>
      <c r="Z207" s="29"/>
      <c r="AA207" s="29"/>
      <c r="AB207" s="29"/>
      <c r="AC207" s="29"/>
      <c r="AD207" s="29"/>
      <c r="AE207" s="30"/>
      <c r="AF207" s="30"/>
      <c r="AG207" s="30"/>
      <c r="AH207" s="30"/>
      <c r="AI207" s="30"/>
      <c r="AJ207" s="30"/>
      <c r="AK207" s="30"/>
      <c r="AL207" s="30"/>
      <c r="AM207" s="74"/>
      <c r="AN207" s="29"/>
      <c r="AO207" s="38"/>
      <c r="AP207" s="29"/>
      <c r="AQ207" s="29"/>
      <c r="AR207" s="29"/>
      <c r="AS207" s="29"/>
      <c r="AT207" s="29"/>
      <c r="AU207" s="29"/>
      <c r="AV207" s="29"/>
      <c r="AW207" s="29"/>
      <c r="AX207" s="29"/>
      <c r="AY207" s="29"/>
      <c r="AZ207" s="29"/>
      <c r="BA207" s="29"/>
      <c r="BB207" s="30"/>
      <c r="BC207" s="30"/>
      <c r="BD207" s="30"/>
      <c r="BE207" s="30"/>
      <c r="BF207" s="30"/>
      <c r="BG207" s="30"/>
      <c r="BH207" s="30"/>
      <c r="BI207" s="30"/>
      <c r="BJ207" s="30"/>
      <c r="BK207" s="30"/>
      <c r="BL207" s="30"/>
    </row>
    <row r="208" spans="1:64" ht="13.5" customHeight="1">
      <c r="A208" s="141" t="s">
        <v>87</v>
      </c>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36"/>
      <c r="BB208" s="293" t="s">
        <v>285</v>
      </c>
      <c r="BC208" s="294"/>
      <c r="BD208" s="294"/>
      <c r="BE208" s="296">
        <v>28</v>
      </c>
      <c r="BF208" s="296"/>
      <c r="BG208" s="294" t="s">
        <v>204</v>
      </c>
      <c r="BH208" s="294"/>
      <c r="BI208" s="294"/>
      <c r="BJ208" s="294"/>
      <c r="BK208" s="294"/>
      <c r="BL208" s="295"/>
    </row>
    <row r="209" spans="1:64">
      <c r="A209" s="281" t="s">
        <v>61</v>
      </c>
      <c r="B209" s="282"/>
      <c r="C209" s="283"/>
      <c r="D209" s="261" t="s">
        <v>18</v>
      </c>
      <c r="E209" s="304"/>
      <c r="F209" s="304"/>
      <c r="G209" s="304"/>
      <c r="H209" s="304"/>
      <c r="I209" s="304"/>
      <c r="J209" s="304"/>
      <c r="K209" s="304"/>
      <c r="L209" s="304"/>
      <c r="M209" s="304"/>
      <c r="N209" s="304"/>
      <c r="O209" s="304"/>
      <c r="P209" s="304"/>
      <c r="Q209" s="304"/>
      <c r="R209" s="262"/>
      <c r="S209" s="261" t="s">
        <v>63</v>
      </c>
      <c r="T209" s="304"/>
      <c r="U209" s="304"/>
      <c r="V209" s="304"/>
      <c r="W209" s="304"/>
      <c r="X209" s="262"/>
      <c r="Y209" s="261" t="s">
        <v>278</v>
      </c>
      <c r="Z209" s="304"/>
      <c r="AA209" s="304"/>
      <c r="AB209" s="304"/>
      <c r="AC209" s="304"/>
      <c r="AD209" s="262"/>
      <c r="AE209" s="258" t="s">
        <v>64</v>
      </c>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60"/>
    </row>
    <row r="210" spans="1:64" ht="48" customHeight="1">
      <c r="A210" s="392"/>
      <c r="B210" s="393"/>
      <c r="C210" s="394"/>
      <c r="D210" s="263"/>
      <c r="E210" s="324"/>
      <c r="F210" s="324"/>
      <c r="G210" s="324"/>
      <c r="H210" s="324"/>
      <c r="I210" s="324"/>
      <c r="J210" s="324"/>
      <c r="K210" s="324"/>
      <c r="L210" s="324"/>
      <c r="M210" s="324"/>
      <c r="N210" s="324"/>
      <c r="O210" s="324"/>
      <c r="P210" s="324"/>
      <c r="Q210" s="324"/>
      <c r="R210" s="264"/>
      <c r="S210" s="263"/>
      <c r="T210" s="324"/>
      <c r="U210" s="324"/>
      <c r="V210" s="324"/>
      <c r="W210" s="324"/>
      <c r="X210" s="264"/>
      <c r="Y210" s="263"/>
      <c r="Z210" s="324"/>
      <c r="AA210" s="324"/>
      <c r="AB210" s="324"/>
      <c r="AC210" s="324"/>
      <c r="AD210" s="264"/>
      <c r="AE210" s="306" t="s">
        <v>65</v>
      </c>
      <c r="AF210" s="307"/>
      <c r="AG210" s="307"/>
      <c r="AH210" s="307"/>
      <c r="AI210" s="307"/>
      <c r="AJ210" s="307"/>
      <c r="AK210" s="308"/>
      <c r="AL210" s="258" t="s">
        <v>279</v>
      </c>
      <c r="AM210" s="259"/>
      <c r="AN210" s="259"/>
      <c r="AO210" s="259"/>
      <c r="AP210" s="259"/>
      <c r="AQ210" s="259"/>
      <c r="AR210" s="260"/>
      <c r="AS210" s="258" t="s">
        <v>66</v>
      </c>
      <c r="AT210" s="259"/>
      <c r="AU210" s="259"/>
      <c r="AV210" s="259"/>
      <c r="AW210" s="259"/>
      <c r="AX210" s="259"/>
      <c r="AY210" s="259"/>
      <c r="AZ210" s="259"/>
      <c r="BA210" s="260"/>
      <c r="BB210" s="258" t="s">
        <v>67</v>
      </c>
      <c r="BC210" s="259"/>
      <c r="BD210" s="259"/>
      <c r="BE210" s="259"/>
      <c r="BF210" s="259"/>
      <c r="BG210" s="259"/>
      <c r="BH210" s="260"/>
      <c r="BI210" s="337" t="s">
        <v>68</v>
      </c>
      <c r="BJ210" s="338"/>
      <c r="BK210" s="338"/>
      <c r="BL210" s="339"/>
    </row>
    <row r="211" spans="1:64" ht="13.5" customHeight="1">
      <c r="A211" s="13"/>
      <c r="B211" s="432" t="s">
        <v>101</v>
      </c>
      <c r="C211" s="432" t="s">
        <v>62</v>
      </c>
      <c r="D211" s="245"/>
      <c r="E211" s="280"/>
      <c r="F211" s="280"/>
      <c r="G211" s="280"/>
      <c r="H211" s="280"/>
      <c r="I211" s="280"/>
      <c r="J211" s="280"/>
      <c r="K211" s="280"/>
      <c r="L211" s="280"/>
      <c r="M211" s="280"/>
      <c r="N211" s="280"/>
      <c r="O211" s="280"/>
      <c r="P211" s="280"/>
      <c r="Q211" s="280"/>
      <c r="R211" s="246"/>
      <c r="S211" s="271"/>
      <c r="T211" s="272"/>
      <c r="U211" s="272"/>
      <c r="V211" s="272"/>
      <c r="W211" s="272"/>
      <c r="X211" s="273"/>
      <c r="Y211" s="271"/>
      <c r="Z211" s="272"/>
      <c r="AA211" s="272"/>
      <c r="AB211" s="272"/>
      <c r="AC211" s="272"/>
      <c r="AD211" s="273"/>
      <c r="AE211" s="271"/>
      <c r="AF211" s="272"/>
      <c r="AG211" s="272"/>
      <c r="AH211" s="272"/>
      <c r="AI211" s="272"/>
      <c r="AJ211" s="272"/>
      <c r="AK211" s="273"/>
      <c r="AL211" s="271"/>
      <c r="AM211" s="272"/>
      <c r="AN211" s="272"/>
      <c r="AO211" s="272"/>
      <c r="AP211" s="272"/>
      <c r="AQ211" s="272"/>
      <c r="AR211" s="273"/>
      <c r="AS211" s="334"/>
      <c r="AT211" s="335"/>
      <c r="AU211" s="335"/>
      <c r="AV211" s="335"/>
      <c r="AW211" s="335"/>
      <c r="AX211" s="335"/>
      <c r="AY211" s="335"/>
      <c r="AZ211" s="335"/>
      <c r="BA211" s="336"/>
      <c r="BB211" s="271"/>
      <c r="BC211" s="272"/>
      <c r="BD211" s="272"/>
      <c r="BE211" s="272"/>
      <c r="BF211" s="272"/>
      <c r="BG211" s="272"/>
      <c r="BH211" s="273"/>
      <c r="BI211" s="205"/>
      <c r="BJ211" s="206"/>
      <c r="BK211" s="206"/>
      <c r="BL211" s="207"/>
    </row>
    <row r="212" spans="1:64" ht="13.5" customHeight="1">
      <c r="A212" s="13"/>
      <c r="B212" s="433"/>
      <c r="C212" s="433"/>
      <c r="D212" s="247"/>
      <c r="E212" s="278"/>
      <c r="F212" s="278"/>
      <c r="G212" s="278"/>
      <c r="H212" s="278"/>
      <c r="I212" s="278"/>
      <c r="J212" s="278"/>
      <c r="K212" s="278"/>
      <c r="L212" s="278"/>
      <c r="M212" s="278"/>
      <c r="N212" s="278"/>
      <c r="O212" s="278"/>
      <c r="P212" s="278"/>
      <c r="Q212" s="278"/>
      <c r="R212" s="248"/>
      <c r="S212" s="249"/>
      <c r="T212" s="250"/>
      <c r="U212" s="250"/>
      <c r="V212" s="250"/>
      <c r="W212" s="250"/>
      <c r="X212" s="251"/>
      <c r="Y212" s="249"/>
      <c r="Z212" s="250"/>
      <c r="AA212" s="250"/>
      <c r="AB212" s="250"/>
      <c r="AC212" s="250"/>
      <c r="AD212" s="251"/>
      <c r="AE212" s="249"/>
      <c r="AF212" s="250"/>
      <c r="AG212" s="250"/>
      <c r="AH212" s="250"/>
      <c r="AI212" s="250"/>
      <c r="AJ212" s="250"/>
      <c r="AK212" s="251"/>
      <c r="AL212" s="249"/>
      <c r="AM212" s="250"/>
      <c r="AN212" s="250"/>
      <c r="AO212" s="250"/>
      <c r="AP212" s="250"/>
      <c r="AQ212" s="250"/>
      <c r="AR212" s="251"/>
      <c r="AS212" s="229"/>
      <c r="AT212" s="230"/>
      <c r="AU212" s="230"/>
      <c r="AV212" s="230"/>
      <c r="AW212" s="230"/>
      <c r="AX212" s="230"/>
      <c r="AY212" s="230"/>
      <c r="AZ212" s="230"/>
      <c r="BA212" s="231"/>
      <c r="BB212" s="249"/>
      <c r="BC212" s="250"/>
      <c r="BD212" s="250"/>
      <c r="BE212" s="250"/>
      <c r="BF212" s="250"/>
      <c r="BG212" s="250"/>
      <c r="BH212" s="251"/>
      <c r="BI212" s="297"/>
      <c r="BJ212" s="298"/>
      <c r="BK212" s="298"/>
      <c r="BL212" s="299"/>
    </row>
    <row r="213" spans="1:64" ht="13.5" customHeight="1">
      <c r="A213" s="13"/>
      <c r="B213" s="433"/>
      <c r="C213" s="434"/>
      <c r="D213" s="203"/>
      <c r="E213" s="279"/>
      <c r="F213" s="279"/>
      <c r="G213" s="279"/>
      <c r="H213" s="279"/>
      <c r="I213" s="279"/>
      <c r="J213" s="279"/>
      <c r="K213" s="279"/>
      <c r="L213" s="279"/>
      <c r="M213" s="279"/>
      <c r="N213" s="279"/>
      <c r="O213" s="279"/>
      <c r="P213" s="279"/>
      <c r="Q213" s="279"/>
      <c r="R213" s="204"/>
      <c r="S213" s="249"/>
      <c r="T213" s="250"/>
      <c r="U213" s="250"/>
      <c r="V213" s="250"/>
      <c r="W213" s="250"/>
      <c r="X213" s="251"/>
      <c r="Y213" s="249"/>
      <c r="Z213" s="250"/>
      <c r="AA213" s="250"/>
      <c r="AB213" s="250"/>
      <c r="AC213" s="250"/>
      <c r="AD213" s="251"/>
      <c r="AE213" s="252"/>
      <c r="AF213" s="253"/>
      <c r="AG213" s="253"/>
      <c r="AH213" s="253"/>
      <c r="AI213" s="253"/>
      <c r="AJ213" s="253"/>
      <c r="AK213" s="254"/>
      <c r="AL213" s="252"/>
      <c r="AM213" s="253"/>
      <c r="AN213" s="253"/>
      <c r="AO213" s="253"/>
      <c r="AP213" s="253"/>
      <c r="AQ213" s="253"/>
      <c r="AR213" s="254"/>
      <c r="AS213" s="235"/>
      <c r="AT213" s="236"/>
      <c r="AU213" s="236"/>
      <c r="AV213" s="236"/>
      <c r="AW213" s="236"/>
      <c r="AX213" s="236"/>
      <c r="AY213" s="236"/>
      <c r="AZ213" s="236"/>
      <c r="BA213" s="237"/>
      <c r="BB213" s="252"/>
      <c r="BC213" s="253"/>
      <c r="BD213" s="253"/>
      <c r="BE213" s="253"/>
      <c r="BF213" s="253"/>
      <c r="BG213" s="253"/>
      <c r="BH213" s="254"/>
      <c r="BI213" s="208"/>
      <c r="BJ213" s="209"/>
      <c r="BK213" s="209"/>
      <c r="BL213" s="210"/>
    </row>
    <row r="214" spans="1:64">
      <c r="A214" s="13"/>
      <c r="B214" s="433"/>
      <c r="C214" s="432" t="s">
        <v>69</v>
      </c>
      <c r="D214" s="245"/>
      <c r="E214" s="280"/>
      <c r="F214" s="280"/>
      <c r="G214" s="280"/>
      <c r="H214" s="280"/>
      <c r="I214" s="280"/>
      <c r="J214" s="280"/>
      <c r="K214" s="280"/>
      <c r="L214" s="280"/>
      <c r="M214" s="280"/>
      <c r="N214" s="280"/>
      <c r="O214" s="280"/>
      <c r="P214" s="280"/>
      <c r="Q214" s="280"/>
      <c r="R214" s="246"/>
      <c r="S214" s="271"/>
      <c r="T214" s="272"/>
      <c r="U214" s="272"/>
      <c r="V214" s="272"/>
      <c r="W214" s="272"/>
      <c r="X214" s="273"/>
      <c r="Y214" s="271"/>
      <c r="Z214" s="272"/>
      <c r="AA214" s="272"/>
      <c r="AB214" s="272"/>
      <c r="AC214" s="272"/>
      <c r="AD214" s="273"/>
      <c r="AE214" s="271"/>
      <c r="AF214" s="272"/>
      <c r="AG214" s="272"/>
      <c r="AH214" s="272"/>
      <c r="AI214" s="272"/>
      <c r="AJ214" s="272"/>
      <c r="AK214" s="273"/>
      <c r="AL214" s="271"/>
      <c r="AM214" s="272"/>
      <c r="AN214" s="272"/>
      <c r="AO214" s="272"/>
      <c r="AP214" s="272"/>
      <c r="AQ214" s="272"/>
      <c r="AR214" s="273"/>
      <c r="AS214" s="334"/>
      <c r="AT214" s="335"/>
      <c r="AU214" s="335"/>
      <c r="AV214" s="335"/>
      <c r="AW214" s="335"/>
      <c r="AX214" s="335"/>
      <c r="AY214" s="335"/>
      <c r="AZ214" s="335"/>
      <c r="BA214" s="336"/>
      <c r="BB214" s="271"/>
      <c r="BC214" s="272"/>
      <c r="BD214" s="272"/>
      <c r="BE214" s="272"/>
      <c r="BF214" s="272"/>
      <c r="BG214" s="272"/>
      <c r="BH214" s="273"/>
      <c r="BI214" s="205"/>
      <c r="BJ214" s="206"/>
      <c r="BK214" s="206"/>
      <c r="BL214" s="207"/>
    </row>
    <row r="215" spans="1:64">
      <c r="A215" s="13"/>
      <c r="B215" s="433"/>
      <c r="C215" s="433"/>
      <c r="D215" s="247"/>
      <c r="E215" s="278"/>
      <c r="F215" s="278"/>
      <c r="G215" s="278"/>
      <c r="H215" s="278"/>
      <c r="I215" s="278"/>
      <c r="J215" s="278"/>
      <c r="K215" s="278"/>
      <c r="L215" s="278"/>
      <c r="M215" s="278"/>
      <c r="N215" s="278"/>
      <c r="O215" s="278"/>
      <c r="P215" s="278"/>
      <c r="Q215" s="278"/>
      <c r="R215" s="248"/>
      <c r="S215" s="249"/>
      <c r="T215" s="250"/>
      <c r="U215" s="250"/>
      <c r="V215" s="250"/>
      <c r="W215" s="250"/>
      <c r="X215" s="251"/>
      <c r="Y215" s="249"/>
      <c r="Z215" s="250"/>
      <c r="AA215" s="250"/>
      <c r="AB215" s="250"/>
      <c r="AC215" s="250"/>
      <c r="AD215" s="251"/>
      <c r="AE215" s="249"/>
      <c r="AF215" s="250"/>
      <c r="AG215" s="250"/>
      <c r="AH215" s="250"/>
      <c r="AI215" s="250"/>
      <c r="AJ215" s="250"/>
      <c r="AK215" s="251"/>
      <c r="AL215" s="249"/>
      <c r="AM215" s="250"/>
      <c r="AN215" s="250"/>
      <c r="AO215" s="250"/>
      <c r="AP215" s="250"/>
      <c r="AQ215" s="250"/>
      <c r="AR215" s="251"/>
      <c r="AS215" s="229"/>
      <c r="AT215" s="230"/>
      <c r="AU215" s="230"/>
      <c r="AV215" s="230"/>
      <c r="AW215" s="230"/>
      <c r="AX215" s="230"/>
      <c r="AY215" s="230"/>
      <c r="AZ215" s="230"/>
      <c r="BA215" s="231"/>
      <c r="BB215" s="249"/>
      <c r="BC215" s="250"/>
      <c r="BD215" s="250"/>
      <c r="BE215" s="250"/>
      <c r="BF215" s="250"/>
      <c r="BG215" s="250"/>
      <c r="BH215" s="251"/>
      <c r="BI215" s="297"/>
      <c r="BJ215" s="298"/>
      <c r="BK215" s="298"/>
      <c r="BL215" s="299"/>
    </row>
    <row r="216" spans="1:64">
      <c r="A216" s="13"/>
      <c r="B216" s="434"/>
      <c r="C216" s="434"/>
      <c r="D216" s="203"/>
      <c r="E216" s="279"/>
      <c r="F216" s="279"/>
      <c r="G216" s="279"/>
      <c r="H216" s="279"/>
      <c r="I216" s="279"/>
      <c r="J216" s="279"/>
      <c r="K216" s="279"/>
      <c r="L216" s="279"/>
      <c r="M216" s="279"/>
      <c r="N216" s="279"/>
      <c r="O216" s="279"/>
      <c r="P216" s="279"/>
      <c r="Q216" s="279"/>
      <c r="R216" s="204"/>
      <c r="S216" s="249"/>
      <c r="T216" s="250"/>
      <c r="U216" s="250"/>
      <c r="V216" s="250"/>
      <c r="W216" s="250"/>
      <c r="X216" s="251"/>
      <c r="Y216" s="249"/>
      <c r="Z216" s="250"/>
      <c r="AA216" s="250"/>
      <c r="AB216" s="250"/>
      <c r="AC216" s="250"/>
      <c r="AD216" s="251"/>
      <c r="AE216" s="252"/>
      <c r="AF216" s="253"/>
      <c r="AG216" s="253"/>
      <c r="AH216" s="253"/>
      <c r="AI216" s="253"/>
      <c r="AJ216" s="253"/>
      <c r="AK216" s="254"/>
      <c r="AL216" s="252"/>
      <c r="AM216" s="253"/>
      <c r="AN216" s="253"/>
      <c r="AO216" s="253"/>
      <c r="AP216" s="253"/>
      <c r="AQ216" s="253"/>
      <c r="AR216" s="254"/>
      <c r="AS216" s="235"/>
      <c r="AT216" s="236"/>
      <c r="AU216" s="236"/>
      <c r="AV216" s="236"/>
      <c r="AW216" s="236"/>
      <c r="AX216" s="236"/>
      <c r="AY216" s="236"/>
      <c r="AZ216" s="236"/>
      <c r="BA216" s="237"/>
      <c r="BB216" s="252"/>
      <c r="BC216" s="253"/>
      <c r="BD216" s="253"/>
      <c r="BE216" s="253"/>
      <c r="BF216" s="253"/>
      <c r="BG216" s="253"/>
      <c r="BH216" s="254"/>
      <c r="BI216" s="208"/>
      <c r="BJ216" s="209"/>
      <c r="BK216" s="209"/>
      <c r="BL216" s="210"/>
    </row>
    <row r="217" spans="1:64" ht="13.5" customHeight="1">
      <c r="A217" s="13"/>
      <c r="B217" s="432" t="s">
        <v>97</v>
      </c>
      <c r="C217" s="432" t="s">
        <v>62</v>
      </c>
      <c r="D217" s="245"/>
      <c r="E217" s="280"/>
      <c r="F217" s="280"/>
      <c r="G217" s="280"/>
      <c r="H217" s="280"/>
      <c r="I217" s="280"/>
      <c r="J217" s="280"/>
      <c r="K217" s="280"/>
      <c r="L217" s="280"/>
      <c r="M217" s="280"/>
      <c r="N217" s="280"/>
      <c r="O217" s="280"/>
      <c r="P217" s="280"/>
      <c r="Q217" s="280"/>
      <c r="R217" s="246"/>
      <c r="S217" s="271"/>
      <c r="T217" s="272"/>
      <c r="U217" s="272"/>
      <c r="V217" s="272"/>
      <c r="W217" s="272"/>
      <c r="X217" s="273"/>
      <c r="Y217" s="271"/>
      <c r="Z217" s="272"/>
      <c r="AA217" s="272"/>
      <c r="AB217" s="272"/>
      <c r="AC217" s="272"/>
      <c r="AD217" s="273"/>
      <c r="AE217" s="271"/>
      <c r="AF217" s="272"/>
      <c r="AG217" s="272"/>
      <c r="AH217" s="272"/>
      <c r="AI217" s="272"/>
      <c r="AJ217" s="272"/>
      <c r="AK217" s="273"/>
      <c r="AL217" s="271"/>
      <c r="AM217" s="272"/>
      <c r="AN217" s="272"/>
      <c r="AO217" s="272"/>
      <c r="AP217" s="272"/>
      <c r="AQ217" s="272"/>
      <c r="AR217" s="273"/>
      <c r="AS217" s="334"/>
      <c r="AT217" s="335"/>
      <c r="AU217" s="335"/>
      <c r="AV217" s="335"/>
      <c r="AW217" s="335"/>
      <c r="AX217" s="335"/>
      <c r="AY217" s="335"/>
      <c r="AZ217" s="335"/>
      <c r="BA217" s="336"/>
      <c r="BB217" s="271"/>
      <c r="BC217" s="272"/>
      <c r="BD217" s="272"/>
      <c r="BE217" s="272"/>
      <c r="BF217" s="272"/>
      <c r="BG217" s="272"/>
      <c r="BH217" s="273"/>
      <c r="BI217" s="505"/>
      <c r="BJ217" s="506"/>
      <c r="BK217" s="506"/>
      <c r="BL217" s="507"/>
    </row>
    <row r="218" spans="1:64" ht="13.5" customHeight="1">
      <c r="A218" s="13"/>
      <c r="B218" s="433"/>
      <c r="C218" s="433"/>
      <c r="D218" s="247"/>
      <c r="E218" s="278"/>
      <c r="F218" s="278"/>
      <c r="G218" s="278"/>
      <c r="H218" s="278"/>
      <c r="I218" s="278"/>
      <c r="J218" s="278"/>
      <c r="K218" s="278"/>
      <c r="L218" s="278"/>
      <c r="M218" s="278"/>
      <c r="N218" s="278"/>
      <c r="O218" s="278"/>
      <c r="P218" s="278"/>
      <c r="Q218" s="278"/>
      <c r="R218" s="248"/>
      <c r="S218" s="249"/>
      <c r="T218" s="250"/>
      <c r="U218" s="250"/>
      <c r="V218" s="250"/>
      <c r="W218" s="250"/>
      <c r="X218" s="251"/>
      <c r="Y218" s="249"/>
      <c r="Z218" s="250"/>
      <c r="AA218" s="250"/>
      <c r="AB218" s="250"/>
      <c r="AC218" s="250"/>
      <c r="AD218" s="251"/>
      <c r="AE218" s="249"/>
      <c r="AF218" s="250"/>
      <c r="AG218" s="250"/>
      <c r="AH218" s="250"/>
      <c r="AI218" s="250"/>
      <c r="AJ218" s="250"/>
      <c r="AK218" s="251"/>
      <c r="AL218" s="249"/>
      <c r="AM218" s="250"/>
      <c r="AN218" s="250"/>
      <c r="AO218" s="250"/>
      <c r="AP218" s="250"/>
      <c r="AQ218" s="250"/>
      <c r="AR218" s="251"/>
      <c r="AS218" s="229"/>
      <c r="AT218" s="230"/>
      <c r="AU218" s="230"/>
      <c r="AV218" s="230"/>
      <c r="AW218" s="230"/>
      <c r="AX218" s="230"/>
      <c r="AY218" s="230"/>
      <c r="AZ218" s="230"/>
      <c r="BA218" s="231"/>
      <c r="BB218" s="249"/>
      <c r="BC218" s="250"/>
      <c r="BD218" s="250"/>
      <c r="BE218" s="250"/>
      <c r="BF218" s="250"/>
      <c r="BG218" s="250"/>
      <c r="BH218" s="251"/>
      <c r="BI218" s="508"/>
      <c r="BJ218" s="509"/>
      <c r="BK218" s="509"/>
      <c r="BL218" s="510"/>
    </row>
    <row r="219" spans="1:64" ht="13.5" customHeight="1">
      <c r="A219" s="13"/>
      <c r="B219" s="433"/>
      <c r="C219" s="434"/>
      <c r="D219" s="203"/>
      <c r="E219" s="279"/>
      <c r="F219" s="279"/>
      <c r="G219" s="279"/>
      <c r="H219" s="279"/>
      <c r="I219" s="279"/>
      <c r="J219" s="279"/>
      <c r="K219" s="279"/>
      <c r="L219" s="279"/>
      <c r="M219" s="279"/>
      <c r="N219" s="279"/>
      <c r="O219" s="279"/>
      <c r="P219" s="279"/>
      <c r="Q219" s="279"/>
      <c r="R219" s="204"/>
      <c r="S219" s="249"/>
      <c r="T219" s="250"/>
      <c r="U219" s="250"/>
      <c r="V219" s="250"/>
      <c r="W219" s="250"/>
      <c r="X219" s="251"/>
      <c r="Y219" s="249"/>
      <c r="Z219" s="250"/>
      <c r="AA219" s="250"/>
      <c r="AB219" s="250"/>
      <c r="AC219" s="250"/>
      <c r="AD219" s="251"/>
      <c r="AE219" s="252"/>
      <c r="AF219" s="253"/>
      <c r="AG219" s="253"/>
      <c r="AH219" s="253"/>
      <c r="AI219" s="253"/>
      <c r="AJ219" s="253"/>
      <c r="AK219" s="254"/>
      <c r="AL219" s="252"/>
      <c r="AM219" s="253"/>
      <c r="AN219" s="253"/>
      <c r="AO219" s="253"/>
      <c r="AP219" s="253"/>
      <c r="AQ219" s="253"/>
      <c r="AR219" s="254"/>
      <c r="AS219" s="235"/>
      <c r="AT219" s="236"/>
      <c r="AU219" s="236"/>
      <c r="AV219" s="236"/>
      <c r="AW219" s="236"/>
      <c r="AX219" s="236"/>
      <c r="AY219" s="236"/>
      <c r="AZ219" s="236"/>
      <c r="BA219" s="237"/>
      <c r="BB219" s="252"/>
      <c r="BC219" s="253"/>
      <c r="BD219" s="253"/>
      <c r="BE219" s="253"/>
      <c r="BF219" s="253"/>
      <c r="BG219" s="253"/>
      <c r="BH219" s="254"/>
      <c r="BI219" s="511"/>
      <c r="BJ219" s="512"/>
      <c r="BK219" s="512"/>
      <c r="BL219" s="513"/>
    </row>
    <row r="220" spans="1:64">
      <c r="A220" s="13"/>
      <c r="B220" s="433"/>
      <c r="C220" s="432" t="s">
        <v>69</v>
      </c>
      <c r="D220" s="245"/>
      <c r="E220" s="280"/>
      <c r="F220" s="280"/>
      <c r="G220" s="280"/>
      <c r="H220" s="280"/>
      <c r="I220" s="280"/>
      <c r="J220" s="280"/>
      <c r="K220" s="280"/>
      <c r="L220" s="280"/>
      <c r="M220" s="280"/>
      <c r="N220" s="280"/>
      <c r="O220" s="280"/>
      <c r="P220" s="280"/>
      <c r="Q220" s="280"/>
      <c r="R220" s="246"/>
      <c r="S220" s="271"/>
      <c r="T220" s="272"/>
      <c r="U220" s="272"/>
      <c r="V220" s="272"/>
      <c r="W220" s="272"/>
      <c r="X220" s="273"/>
      <c r="Y220" s="271"/>
      <c r="Z220" s="272"/>
      <c r="AA220" s="272"/>
      <c r="AB220" s="272"/>
      <c r="AC220" s="272"/>
      <c r="AD220" s="273"/>
      <c r="AE220" s="271"/>
      <c r="AF220" s="272"/>
      <c r="AG220" s="272"/>
      <c r="AH220" s="272"/>
      <c r="AI220" s="272"/>
      <c r="AJ220" s="272"/>
      <c r="AK220" s="273"/>
      <c r="AL220" s="271"/>
      <c r="AM220" s="272"/>
      <c r="AN220" s="272"/>
      <c r="AO220" s="272"/>
      <c r="AP220" s="272"/>
      <c r="AQ220" s="272"/>
      <c r="AR220" s="273"/>
      <c r="AS220" s="334"/>
      <c r="AT220" s="335"/>
      <c r="AU220" s="335"/>
      <c r="AV220" s="335"/>
      <c r="AW220" s="335"/>
      <c r="AX220" s="335"/>
      <c r="AY220" s="335"/>
      <c r="AZ220" s="335"/>
      <c r="BA220" s="336"/>
      <c r="BB220" s="271"/>
      <c r="BC220" s="272"/>
      <c r="BD220" s="272"/>
      <c r="BE220" s="272"/>
      <c r="BF220" s="272"/>
      <c r="BG220" s="272"/>
      <c r="BH220" s="273"/>
      <c r="BI220" s="505"/>
      <c r="BJ220" s="506"/>
      <c r="BK220" s="506"/>
      <c r="BL220" s="507"/>
    </row>
    <row r="221" spans="1:64">
      <c r="A221" s="13"/>
      <c r="B221" s="433"/>
      <c r="C221" s="433"/>
      <c r="D221" s="247"/>
      <c r="E221" s="278"/>
      <c r="F221" s="278"/>
      <c r="G221" s="278"/>
      <c r="H221" s="278"/>
      <c r="I221" s="278"/>
      <c r="J221" s="278"/>
      <c r="K221" s="278"/>
      <c r="L221" s="278"/>
      <c r="M221" s="278"/>
      <c r="N221" s="278"/>
      <c r="O221" s="278"/>
      <c r="P221" s="278"/>
      <c r="Q221" s="278"/>
      <c r="R221" s="248"/>
      <c r="S221" s="249"/>
      <c r="T221" s="250"/>
      <c r="U221" s="250"/>
      <c r="V221" s="250"/>
      <c r="W221" s="250"/>
      <c r="X221" s="251"/>
      <c r="Y221" s="249"/>
      <c r="Z221" s="250"/>
      <c r="AA221" s="250"/>
      <c r="AB221" s="250"/>
      <c r="AC221" s="250"/>
      <c r="AD221" s="251"/>
      <c r="AE221" s="249"/>
      <c r="AF221" s="250"/>
      <c r="AG221" s="250"/>
      <c r="AH221" s="250"/>
      <c r="AI221" s="250"/>
      <c r="AJ221" s="250"/>
      <c r="AK221" s="251"/>
      <c r="AL221" s="249"/>
      <c r="AM221" s="250"/>
      <c r="AN221" s="250"/>
      <c r="AO221" s="250"/>
      <c r="AP221" s="250"/>
      <c r="AQ221" s="250"/>
      <c r="AR221" s="251"/>
      <c r="AS221" s="229"/>
      <c r="AT221" s="230"/>
      <c r="AU221" s="230"/>
      <c r="AV221" s="230"/>
      <c r="AW221" s="230"/>
      <c r="AX221" s="230"/>
      <c r="AY221" s="230"/>
      <c r="AZ221" s="230"/>
      <c r="BA221" s="231"/>
      <c r="BB221" s="249"/>
      <c r="BC221" s="250"/>
      <c r="BD221" s="250"/>
      <c r="BE221" s="250"/>
      <c r="BF221" s="250"/>
      <c r="BG221" s="250"/>
      <c r="BH221" s="251"/>
      <c r="BI221" s="508"/>
      <c r="BJ221" s="509"/>
      <c r="BK221" s="509"/>
      <c r="BL221" s="510"/>
    </row>
    <row r="222" spans="1:64">
      <c r="A222" s="13"/>
      <c r="B222" s="434"/>
      <c r="C222" s="434"/>
      <c r="D222" s="203"/>
      <c r="E222" s="279"/>
      <c r="F222" s="279"/>
      <c r="G222" s="279"/>
      <c r="H222" s="279"/>
      <c r="I222" s="279"/>
      <c r="J222" s="279"/>
      <c r="K222" s="279"/>
      <c r="L222" s="279"/>
      <c r="M222" s="279"/>
      <c r="N222" s="279"/>
      <c r="O222" s="279"/>
      <c r="P222" s="279"/>
      <c r="Q222" s="279"/>
      <c r="R222" s="204"/>
      <c r="S222" s="249"/>
      <c r="T222" s="250"/>
      <c r="U222" s="250"/>
      <c r="V222" s="250"/>
      <c r="W222" s="250"/>
      <c r="X222" s="251"/>
      <c r="Y222" s="249"/>
      <c r="Z222" s="250"/>
      <c r="AA222" s="250"/>
      <c r="AB222" s="250"/>
      <c r="AC222" s="250"/>
      <c r="AD222" s="251"/>
      <c r="AE222" s="252"/>
      <c r="AF222" s="253"/>
      <c r="AG222" s="253"/>
      <c r="AH222" s="253"/>
      <c r="AI222" s="253"/>
      <c r="AJ222" s="253"/>
      <c r="AK222" s="254"/>
      <c r="AL222" s="252"/>
      <c r="AM222" s="253"/>
      <c r="AN222" s="253"/>
      <c r="AO222" s="253"/>
      <c r="AP222" s="253"/>
      <c r="AQ222" s="253"/>
      <c r="AR222" s="254"/>
      <c r="AS222" s="235"/>
      <c r="AT222" s="236"/>
      <c r="AU222" s="236"/>
      <c r="AV222" s="236"/>
      <c r="AW222" s="236"/>
      <c r="AX222" s="236"/>
      <c r="AY222" s="236"/>
      <c r="AZ222" s="236"/>
      <c r="BA222" s="237"/>
      <c r="BB222" s="252"/>
      <c r="BC222" s="253"/>
      <c r="BD222" s="253"/>
      <c r="BE222" s="253"/>
      <c r="BF222" s="253"/>
      <c r="BG222" s="253"/>
      <c r="BH222" s="254"/>
      <c r="BI222" s="511"/>
      <c r="BJ222" s="512"/>
      <c r="BK222" s="512"/>
      <c r="BL222" s="513"/>
    </row>
    <row r="223" spans="1:64">
      <c r="A223" s="13"/>
      <c r="B223" s="450" t="s">
        <v>98</v>
      </c>
      <c r="C223" s="432" t="s">
        <v>62</v>
      </c>
      <c r="D223" s="245"/>
      <c r="E223" s="280"/>
      <c r="F223" s="280"/>
      <c r="G223" s="280"/>
      <c r="H223" s="280"/>
      <c r="I223" s="280"/>
      <c r="J223" s="280"/>
      <c r="K223" s="280"/>
      <c r="L223" s="280"/>
      <c r="M223" s="280"/>
      <c r="N223" s="280"/>
      <c r="O223" s="280"/>
      <c r="P223" s="280"/>
      <c r="Q223" s="280"/>
      <c r="R223" s="246"/>
      <c r="S223" s="271"/>
      <c r="T223" s="272"/>
      <c r="U223" s="272"/>
      <c r="V223" s="272"/>
      <c r="W223" s="272"/>
      <c r="X223" s="273"/>
      <c r="Y223" s="271"/>
      <c r="Z223" s="272"/>
      <c r="AA223" s="272"/>
      <c r="AB223" s="272"/>
      <c r="AC223" s="272"/>
      <c r="AD223" s="273"/>
      <c r="AE223" s="271"/>
      <c r="AF223" s="272"/>
      <c r="AG223" s="272"/>
      <c r="AH223" s="272"/>
      <c r="AI223" s="272"/>
      <c r="AJ223" s="272"/>
      <c r="AK223" s="273"/>
      <c r="AL223" s="271"/>
      <c r="AM223" s="272"/>
      <c r="AN223" s="272"/>
      <c r="AO223" s="272"/>
      <c r="AP223" s="272"/>
      <c r="AQ223" s="272"/>
      <c r="AR223" s="273"/>
      <c r="AS223" s="334"/>
      <c r="AT223" s="335"/>
      <c r="AU223" s="335"/>
      <c r="AV223" s="335"/>
      <c r="AW223" s="335"/>
      <c r="AX223" s="335"/>
      <c r="AY223" s="335"/>
      <c r="AZ223" s="335"/>
      <c r="BA223" s="336"/>
      <c r="BB223" s="271"/>
      <c r="BC223" s="272"/>
      <c r="BD223" s="272"/>
      <c r="BE223" s="272"/>
      <c r="BF223" s="272"/>
      <c r="BG223" s="272"/>
      <c r="BH223" s="273"/>
      <c r="BI223" s="505"/>
      <c r="BJ223" s="506"/>
      <c r="BK223" s="506"/>
      <c r="BL223" s="507"/>
    </row>
    <row r="224" spans="1:64">
      <c r="A224" s="13"/>
      <c r="B224" s="450"/>
      <c r="C224" s="433"/>
      <c r="D224" s="247"/>
      <c r="E224" s="278"/>
      <c r="F224" s="278"/>
      <c r="G224" s="278"/>
      <c r="H224" s="278"/>
      <c r="I224" s="278"/>
      <c r="J224" s="278"/>
      <c r="K224" s="278"/>
      <c r="L224" s="278"/>
      <c r="M224" s="278"/>
      <c r="N224" s="278"/>
      <c r="O224" s="278"/>
      <c r="P224" s="278"/>
      <c r="Q224" s="278"/>
      <c r="R224" s="248"/>
      <c r="S224" s="249"/>
      <c r="T224" s="250"/>
      <c r="U224" s="250"/>
      <c r="V224" s="250"/>
      <c r="W224" s="250"/>
      <c r="X224" s="251"/>
      <c r="Y224" s="249"/>
      <c r="Z224" s="250"/>
      <c r="AA224" s="250"/>
      <c r="AB224" s="250"/>
      <c r="AC224" s="250"/>
      <c r="AD224" s="251"/>
      <c r="AE224" s="249"/>
      <c r="AF224" s="250"/>
      <c r="AG224" s="250"/>
      <c r="AH224" s="250"/>
      <c r="AI224" s="250"/>
      <c r="AJ224" s="250"/>
      <c r="AK224" s="251"/>
      <c r="AL224" s="249"/>
      <c r="AM224" s="250"/>
      <c r="AN224" s="250"/>
      <c r="AO224" s="250"/>
      <c r="AP224" s="250"/>
      <c r="AQ224" s="250"/>
      <c r="AR224" s="251"/>
      <c r="AS224" s="229"/>
      <c r="AT224" s="230"/>
      <c r="AU224" s="230"/>
      <c r="AV224" s="230"/>
      <c r="AW224" s="230"/>
      <c r="AX224" s="230"/>
      <c r="AY224" s="230"/>
      <c r="AZ224" s="230"/>
      <c r="BA224" s="231"/>
      <c r="BB224" s="249"/>
      <c r="BC224" s="250"/>
      <c r="BD224" s="250"/>
      <c r="BE224" s="250"/>
      <c r="BF224" s="250"/>
      <c r="BG224" s="250"/>
      <c r="BH224" s="251"/>
      <c r="BI224" s="508"/>
      <c r="BJ224" s="509"/>
      <c r="BK224" s="509"/>
      <c r="BL224" s="510"/>
    </row>
    <row r="225" spans="1:64">
      <c r="A225" s="13"/>
      <c r="B225" s="450"/>
      <c r="C225" s="434"/>
      <c r="D225" s="203"/>
      <c r="E225" s="279"/>
      <c r="F225" s="279"/>
      <c r="G225" s="279"/>
      <c r="H225" s="279"/>
      <c r="I225" s="279"/>
      <c r="J225" s="279"/>
      <c r="K225" s="279"/>
      <c r="L225" s="279"/>
      <c r="M225" s="279"/>
      <c r="N225" s="279"/>
      <c r="O225" s="279"/>
      <c r="P225" s="279"/>
      <c r="Q225" s="279"/>
      <c r="R225" s="204"/>
      <c r="S225" s="249"/>
      <c r="T225" s="250"/>
      <c r="U225" s="250"/>
      <c r="V225" s="250"/>
      <c r="W225" s="250"/>
      <c r="X225" s="251"/>
      <c r="Y225" s="249"/>
      <c r="Z225" s="250"/>
      <c r="AA225" s="250"/>
      <c r="AB225" s="250"/>
      <c r="AC225" s="250"/>
      <c r="AD225" s="251"/>
      <c r="AE225" s="252"/>
      <c r="AF225" s="253"/>
      <c r="AG225" s="253"/>
      <c r="AH225" s="253"/>
      <c r="AI225" s="253"/>
      <c r="AJ225" s="253"/>
      <c r="AK225" s="254"/>
      <c r="AL225" s="252"/>
      <c r="AM225" s="253"/>
      <c r="AN225" s="253"/>
      <c r="AO225" s="253"/>
      <c r="AP225" s="253"/>
      <c r="AQ225" s="253"/>
      <c r="AR225" s="254"/>
      <c r="AS225" s="235"/>
      <c r="AT225" s="236"/>
      <c r="AU225" s="236"/>
      <c r="AV225" s="236"/>
      <c r="AW225" s="236"/>
      <c r="AX225" s="236"/>
      <c r="AY225" s="236"/>
      <c r="AZ225" s="236"/>
      <c r="BA225" s="237"/>
      <c r="BB225" s="252"/>
      <c r="BC225" s="253"/>
      <c r="BD225" s="253"/>
      <c r="BE225" s="253"/>
      <c r="BF225" s="253"/>
      <c r="BG225" s="253"/>
      <c r="BH225" s="254"/>
      <c r="BI225" s="511"/>
      <c r="BJ225" s="512"/>
      <c r="BK225" s="512"/>
      <c r="BL225" s="513"/>
    </row>
    <row r="226" spans="1:64">
      <c r="A226" s="13"/>
      <c r="B226" s="450"/>
      <c r="C226" s="432" t="s">
        <v>69</v>
      </c>
      <c r="D226" s="245"/>
      <c r="E226" s="280"/>
      <c r="F226" s="280"/>
      <c r="G226" s="280"/>
      <c r="H226" s="280"/>
      <c r="I226" s="280"/>
      <c r="J226" s="280"/>
      <c r="K226" s="280"/>
      <c r="L226" s="280"/>
      <c r="M226" s="280"/>
      <c r="N226" s="280"/>
      <c r="O226" s="280"/>
      <c r="P226" s="280"/>
      <c r="Q226" s="280"/>
      <c r="R226" s="246"/>
      <c r="S226" s="271"/>
      <c r="T226" s="272"/>
      <c r="U226" s="272"/>
      <c r="V226" s="272"/>
      <c r="W226" s="272"/>
      <c r="X226" s="273"/>
      <c r="Y226" s="271"/>
      <c r="Z226" s="272"/>
      <c r="AA226" s="272"/>
      <c r="AB226" s="272"/>
      <c r="AC226" s="272"/>
      <c r="AD226" s="273"/>
      <c r="AE226" s="271"/>
      <c r="AF226" s="272"/>
      <c r="AG226" s="272"/>
      <c r="AH226" s="272"/>
      <c r="AI226" s="272"/>
      <c r="AJ226" s="272"/>
      <c r="AK226" s="273"/>
      <c r="AL226" s="271"/>
      <c r="AM226" s="272"/>
      <c r="AN226" s="272"/>
      <c r="AO226" s="272"/>
      <c r="AP226" s="272"/>
      <c r="AQ226" s="272"/>
      <c r="AR226" s="273"/>
      <c r="AS226" s="334"/>
      <c r="AT226" s="335"/>
      <c r="AU226" s="335"/>
      <c r="AV226" s="335"/>
      <c r="AW226" s="335"/>
      <c r="AX226" s="335"/>
      <c r="AY226" s="335"/>
      <c r="AZ226" s="335"/>
      <c r="BA226" s="336"/>
      <c r="BB226" s="271"/>
      <c r="BC226" s="272"/>
      <c r="BD226" s="272"/>
      <c r="BE226" s="272"/>
      <c r="BF226" s="272"/>
      <c r="BG226" s="272"/>
      <c r="BH226" s="273"/>
      <c r="BI226" s="505"/>
      <c r="BJ226" s="506"/>
      <c r="BK226" s="506"/>
      <c r="BL226" s="507"/>
    </row>
    <row r="227" spans="1:64">
      <c r="A227" s="13"/>
      <c r="B227" s="450"/>
      <c r="C227" s="433"/>
      <c r="D227" s="247"/>
      <c r="E227" s="278"/>
      <c r="F227" s="278"/>
      <c r="G227" s="278"/>
      <c r="H227" s="278"/>
      <c r="I227" s="278"/>
      <c r="J227" s="278"/>
      <c r="K227" s="278"/>
      <c r="L227" s="278"/>
      <c r="M227" s="278"/>
      <c r="N227" s="278"/>
      <c r="O227" s="278"/>
      <c r="P227" s="278"/>
      <c r="Q227" s="278"/>
      <c r="R227" s="248"/>
      <c r="S227" s="249"/>
      <c r="T227" s="250"/>
      <c r="U227" s="250"/>
      <c r="V227" s="250"/>
      <c r="W227" s="250"/>
      <c r="X227" s="251"/>
      <c r="Y227" s="249"/>
      <c r="Z227" s="250"/>
      <c r="AA227" s="250"/>
      <c r="AB227" s="250"/>
      <c r="AC227" s="250"/>
      <c r="AD227" s="251"/>
      <c r="AE227" s="249"/>
      <c r="AF227" s="250"/>
      <c r="AG227" s="250"/>
      <c r="AH227" s="250"/>
      <c r="AI227" s="250"/>
      <c r="AJ227" s="250"/>
      <c r="AK227" s="251"/>
      <c r="AL227" s="249"/>
      <c r="AM227" s="250"/>
      <c r="AN227" s="250"/>
      <c r="AO227" s="250"/>
      <c r="AP227" s="250"/>
      <c r="AQ227" s="250"/>
      <c r="AR227" s="251"/>
      <c r="AS227" s="229"/>
      <c r="AT227" s="230"/>
      <c r="AU227" s="230"/>
      <c r="AV227" s="230"/>
      <c r="AW227" s="230"/>
      <c r="AX227" s="230"/>
      <c r="AY227" s="230"/>
      <c r="AZ227" s="230"/>
      <c r="BA227" s="231"/>
      <c r="BB227" s="249"/>
      <c r="BC227" s="250"/>
      <c r="BD227" s="250"/>
      <c r="BE227" s="250"/>
      <c r="BF227" s="250"/>
      <c r="BG227" s="250"/>
      <c r="BH227" s="251"/>
      <c r="BI227" s="508"/>
      <c r="BJ227" s="509"/>
      <c r="BK227" s="509"/>
      <c r="BL227" s="510"/>
    </row>
    <row r="228" spans="1:64">
      <c r="A228" s="13"/>
      <c r="B228" s="451"/>
      <c r="C228" s="434"/>
      <c r="D228" s="203"/>
      <c r="E228" s="279"/>
      <c r="F228" s="279"/>
      <c r="G228" s="279"/>
      <c r="H228" s="279"/>
      <c r="I228" s="279"/>
      <c r="J228" s="279"/>
      <c r="K228" s="279"/>
      <c r="L228" s="279"/>
      <c r="M228" s="279"/>
      <c r="N228" s="279"/>
      <c r="O228" s="279"/>
      <c r="P228" s="279"/>
      <c r="Q228" s="279"/>
      <c r="R228" s="204"/>
      <c r="S228" s="249"/>
      <c r="T228" s="250"/>
      <c r="U228" s="250"/>
      <c r="V228" s="250"/>
      <c r="W228" s="250"/>
      <c r="X228" s="251"/>
      <c r="Y228" s="249"/>
      <c r="Z228" s="250"/>
      <c r="AA228" s="250"/>
      <c r="AB228" s="250"/>
      <c r="AC228" s="250"/>
      <c r="AD228" s="251"/>
      <c r="AE228" s="252"/>
      <c r="AF228" s="253"/>
      <c r="AG228" s="253"/>
      <c r="AH228" s="253"/>
      <c r="AI228" s="253"/>
      <c r="AJ228" s="253"/>
      <c r="AK228" s="254"/>
      <c r="AL228" s="252"/>
      <c r="AM228" s="253"/>
      <c r="AN228" s="253"/>
      <c r="AO228" s="253"/>
      <c r="AP228" s="253"/>
      <c r="AQ228" s="253"/>
      <c r="AR228" s="254"/>
      <c r="AS228" s="235"/>
      <c r="AT228" s="236"/>
      <c r="AU228" s="236"/>
      <c r="AV228" s="236"/>
      <c r="AW228" s="236"/>
      <c r="AX228" s="236"/>
      <c r="AY228" s="236"/>
      <c r="AZ228" s="236"/>
      <c r="BA228" s="237"/>
      <c r="BB228" s="252"/>
      <c r="BC228" s="253"/>
      <c r="BD228" s="253"/>
      <c r="BE228" s="253"/>
      <c r="BF228" s="253"/>
      <c r="BG228" s="253"/>
      <c r="BH228" s="254"/>
      <c r="BI228" s="511"/>
      <c r="BJ228" s="512"/>
      <c r="BK228" s="512"/>
      <c r="BL228" s="513"/>
    </row>
    <row r="229" spans="1:64" ht="13.5" customHeight="1">
      <c r="A229" s="13"/>
      <c r="B229" s="450" t="s">
        <v>99</v>
      </c>
      <c r="C229" s="432" t="s">
        <v>62</v>
      </c>
      <c r="D229" s="245"/>
      <c r="E229" s="280"/>
      <c r="F229" s="280"/>
      <c r="G229" s="280"/>
      <c r="H229" s="280"/>
      <c r="I229" s="280"/>
      <c r="J229" s="280"/>
      <c r="K229" s="280"/>
      <c r="L229" s="280"/>
      <c r="M229" s="280"/>
      <c r="N229" s="280"/>
      <c r="O229" s="280"/>
      <c r="P229" s="280"/>
      <c r="Q229" s="280"/>
      <c r="R229" s="246"/>
      <c r="S229" s="271"/>
      <c r="T229" s="272"/>
      <c r="U229" s="272"/>
      <c r="V229" s="272"/>
      <c r="W229" s="272"/>
      <c r="X229" s="273"/>
      <c r="Y229" s="271"/>
      <c r="Z229" s="272"/>
      <c r="AA229" s="272"/>
      <c r="AB229" s="272"/>
      <c r="AC229" s="272"/>
      <c r="AD229" s="273"/>
      <c r="AE229" s="271"/>
      <c r="AF229" s="272"/>
      <c r="AG229" s="272"/>
      <c r="AH229" s="272"/>
      <c r="AI229" s="272"/>
      <c r="AJ229" s="272"/>
      <c r="AK229" s="273"/>
      <c r="AL229" s="271"/>
      <c r="AM229" s="272"/>
      <c r="AN229" s="272"/>
      <c r="AO229" s="272"/>
      <c r="AP229" s="272"/>
      <c r="AQ229" s="272"/>
      <c r="AR229" s="273"/>
      <c r="AS229" s="334"/>
      <c r="AT229" s="335"/>
      <c r="AU229" s="335"/>
      <c r="AV229" s="335"/>
      <c r="AW229" s="335"/>
      <c r="AX229" s="335"/>
      <c r="AY229" s="335"/>
      <c r="AZ229" s="335"/>
      <c r="BA229" s="336"/>
      <c r="BB229" s="271"/>
      <c r="BC229" s="272"/>
      <c r="BD229" s="272"/>
      <c r="BE229" s="272"/>
      <c r="BF229" s="272"/>
      <c r="BG229" s="272"/>
      <c r="BH229" s="273"/>
      <c r="BI229" s="505"/>
      <c r="BJ229" s="506"/>
      <c r="BK229" s="506"/>
      <c r="BL229" s="507"/>
    </row>
    <row r="230" spans="1:64">
      <c r="A230" s="13"/>
      <c r="B230" s="450"/>
      <c r="C230" s="433"/>
      <c r="D230" s="247"/>
      <c r="E230" s="278"/>
      <c r="F230" s="278"/>
      <c r="G230" s="278"/>
      <c r="H230" s="278"/>
      <c r="I230" s="278"/>
      <c r="J230" s="278"/>
      <c r="K230" s="278"/>
      <c r="L230" s="278"/>
      <c r="M230" s="278"/>
      <c r="N230" s="278"/>
      <c r="O230" s="278"/>
      <c r="P230" s="278"/>
      <c r="Q230" s="278"/>
      <c r="R230" s="248"/>
      <c r="S230" s="249"/>
      <c r="T230" s="250"/>
      <c r="U230" s="250"/>
      <c r="V230" s="250"/>
      <c r="W230" s="250"/>
      <c r="X230" s="251"/>
      <c r="Y230" s="249"/>
      <c r="Z230" s="250"/>
      <c r="AA230" s="250"/>
      <c r="AB230" s="250"/>
      <c r="AC230" s="250"/>
      <c r="AD230" s="251"/>
      <c r="AE230" s="249"/>
      <c r="AF230" s="250"/>
      <c r="AG230" s="250"/>
      <c r="AH230" s="250"/>
      <c r="AI230" s="250"/>
      <c r="AJ230" s="250"/>
      <c r="AK230" s="251"/>
      <c r="AL230" s="249"/>
      <c r="AM230" s="250"/>
      <c r="AN230" s="250"/>
      <c r="AO230" s="250"/>
      <c r="AP230" s="250"/>
      <c r="AQ230" s="250"/>
      <c r="AR230" s="251"/>
      <c r="AS230" s="229"/>
      <c r="AT230" s="230"/>
      <c r="AU230" s="230"/>
      <c r="AV230" s="230"/>
      <c r="AW230" s="230"/>
      <c r="AX230" s="230"/>
      <c r="AY230" s="230"/>
      <c r="AZ230" s="230"/>
      <c r="BA230" s="231"/>
      <c r="BB230" s="249"/>
      <c r="BC230" s="250"/>
      <c r="BD230" s="250"/>
      <c r="BE230" s="250"/>
      <c r="BF230" s="250"/>
      <c r="BG230" s="250"/>
      <c r="BH230" s="251"/>
      <c r="BI230" s="508"/>
      <c r="BJ230" s="509"/>
      <c r="BK230" s="509"/>
      <c r="BL230" s="510"/>
    </row>
    <row r="231" spans="1:64">
      <c r="A231" s="13"/>
      <c r="B231" s="450"/>
      <c r="C231" s="434"/>
      <c r="D231" s="203"/>
      <c r="E231" s="279"/>
      <c r="F231" s="279"/>
      <c r="G231" s="279"/>
      <c r="H231" s="279"/>
      <c r="I231" s="279"/>
      <c r="J231" s="279"/>
      <c r="K231" s="279"/>
      <c r="L231" s="279"/>
      <c r="M231" s="279"/>
      <c r="N231" s="279"/>
      <c r="O231" s="279"/>
      <c r="P231" s="279"/>
      <c r="Q231" s="279"/>
      <c r="R231" s="204"/>
      <c r="S231" s="249"/>
      <c r="T231" s="250"/>
      <c r="U231" s="250"/>
      <c r="V231" s="250"/>
      <c r="W231" s="250"/>
      <c r="X231" s="251"/>
      <c r="Y231" s="249"/>
      <c r="Z231" s="250"/>
      <c r="AA231" s="250"/>
      <c r="AB231" s="250"/>
      <c r="AC231" s="250"/>
      <c r="AD231" s="251"/>
      <c r="AE231" s="252"/>
      <c r="AF231" s="253"/>
      <c r="AG231" s="253"/>
      <c r="AH231" s="253"/>
      <c r="AI231" s="253"/>
      <c r="AJ231" s="253"/>
      <c r="AK231" s="254"/>
      <c r="AL231" s="252"/>
      <c r="AM231" s="253"/>
      <c r="AN231" s="253"/>
      <c r="AO231" s="253"/>
      <c r="AP231" s="253"/>
      <c r="AQ231" s="253"/>
      <c r="AR231" s="254"/>
      <c r="AS231" s="235"/>
      <c r="AT231" s="236"/>
      <c r="AU231" s="236"/>
      <c r="AV231" s="236"/>
      <c r="AW231" s="236"/>
      <c r="AX231" s="236"/>
      <c r="AY231" s="236"/>
      <c r="AZ231" s="236"/>
      <c r="BA231" s="237"/>
      <c r="BB231" s="252"/>
      <c r="BC231" s="253"/>
      <c r="BD231" s="253"/>
      <c r="BE231" s="253"/>
      <c r="BF231" s="253"/>
      <c r="BG231" s="253"/>
      <c r="BH231" s="254"/>
      <c r="BI231" s="511"/>
      <c r="BJ231" s="512"/>
      <c r="BK231" s="512"/>
      <c r="BL231" s="513"/>
    </row>
    <row r="232" spans="1:64" ht="13.5" customHeight="1">
      <c r="A232" s="13"/>
      <c r="B232" s="450"/>
      <c r="C232" s="432" t="s">
        <v>69</v>
      </c>
      <c r="D232" s="245"/>
      <c r="E232" s="280"/>
      <c r="F232" s="280"/>
      <c r="G232" s="280"/>
      <c r="H232" s="280"/>
      <c r="I232" s="280"/>
      <c r="J232" s="280"/>
      <c r="K232" s="280"/>
      <c r="L232" s="280"/>
      <c r="M232" s="280"/>
      <c r="N232" s="280"/>
      <c r="O232" s="280"/>
      <c r="P232" s="280"/>
      <c r="Q232" s="280"/>
      <c r="R232" s="246"/>
      <c r="S232" s="271"/>
      <c r="T232" s="272"/>
      <c r="U232" s="272"/>
      <c r="V232" s="272"/>
      <c r="W232" s="272"/>
      <c r="X232" s="273"/>
      <c r="Y232" s="271"/>
      <c r="Z232" s="272"/>
      <c r="AA232" s="272"/>
      <c r="AB232" s="272"/>
      <c r="AC232" s="272"/>
      <c r="AD232" s="273"/>
      <c r="AE232" s="271"/>
      <c r="AF232" s="272"/>
      <c r="AG232" s="272"/>
      <c r="AH232" s="272"/>
      <c r="AI232" s="272"/>
      <c r="AJ232" s="272"/>
      <c r="AK232" s="273"/>
      <c r="AL232" s="271"/>
      <c r="AM232" s="272"/>
      <c r="AN232" s="272"/>
      <c r="AO232" s="272"/>
      <c r="AP232" s="272"/>
      <c r="AQ232" s="272"/>
      <c r="AR232" s="273"/>
      <c r="AS232" s="334"/>
      <c r="AT232" s="335"/>
      <c r="AU232" s="335"/>
      <c r="AV232" s="335"/>
      <c r="AW232" s="335"/>
      <c r="AX232" s="335"/>
      <c r="AY232" s="335"/>
      <c r="AZ232" s="335"/>
      <c r="BA232" s="336"/>
      <c r="BB232" s="271"/>
      <c r="BC232" s="272"/>
      <c r="BD232" s="272"/>
      <c r="BE232" s="272"/>
      <c r="BF232" s="272"/>
      <c r="BG232" s="272"/>
      <c r="BH232" s="273"/>
      <c r="BI232" s="505"/>
      <c r="BJ232" s="506"/>
      <c r="BK232" s="506"/>
      <c r="BL232" s="507"/>
    </row>
    <row r="233" spans="1:64">
      <c r="A233" s="13"/>
      <c r="B233" s="450"/>
      <c r="C233" s="433"/>
      <c r="D233" s="247"/>
      <c r="E233" s="278"/>
      <c r="F233" s="278"/>
      <c r="G233" s="278"/>
      <c r="H233" s="278"/>
      <c r="I233" s="278"/>
      <c r="J233" s="278"/>
      <c r="K233" s="278"/>
      <c r="L233" s="278"/>
      <c r="M233" s="278"/>
      <c r="N233" s="278"/>
      <c r="O233" s="278"/>
      <c r="P233" s="278"/>
      <c r="Q233" s="278"/>
      <c r="R233" s="248"/>
      <c r="S233" s="249"/>
      <c r="T233" s="250"/>
      <c r="U233" s="250"/>
      <c r="V233" s="250"/>
      <c r="W233" s="250"/>
      <c r="X233" s="251"/>
      <c r="Y233" s="249"/>
      <c r="Z233" s="250"/>
      <c r="AA233" s="250"/>
      <c r="AB233" s="250"/>
      <c r="AC233" s="250"/>
      <c r="AD233" s="251"/>
      <c r="AE233" s="249"/>
      <c r="AF233" s="250"/>
      <c r="AG233" s="250"/>
      <c r="AH233" s="250"/>
      <c r="AI233" s="250"/>
      <c r="AJ233" s="250"/>
      <c r="AK233" s="251"/>
      <c r="AL233" s="249"/>
      <c r="AM233" s="250"/>
      <c r="AN233" s="250"/>
      <c r="AO233" s="250"/>
      <c r="AP233" s="250"/>
      <c r="AQ233" s="250"/>
      <c r="AR233" s="251"/>
      <c r="AS233" s="229"/>
      <c r="AT233" s="230"/>
      <c r="AU233" s="230"/>
      <c r="AV233" s="230"/>
      <c r="AW233" s="230"/>
      <c r="AX233" s="230"/>
      <c r="AY233" s="230"/>
      <c r="AZ233" s="230"/>
      <c r="BA233" s="231"/>
      <c r="BB233" s="249"/>
      <c r="BC233" s="250"/>
      <c r="BD233" s="250"/>
      <c r="BE233" s="250"/>
      <c r="BF233" s="250"/>
      <c r="BG233" s="250"/>
      <c r="BH233" s="251"/>
      <c r="BI233" s="508"/>
      <c r="BJ233" s="509"/>
      <c r="BK233" s="509"/>
      <c r="BL233" s="510"/>
    </row>
    <row r="234" spans="1:64">
      <c r="A234" s="14"/>
      <c r="B234" s="451"/>
      <c r="C234" s="434"/>
      <c r="D234" s="203"/>
      <c r="E234" s="279"/>
      <c r="F234" s="279"/>
      <c r="G234" s="279"/>
      <c r="H234" s="279"/>
      <c r="I234" s="279"/>
      <c r="J234" s="279"/>
      <c r="K234" s="279"/>
      <c r="L234" s="279"/>
      <c r="M234" s="279"/>
      <c r="N234" s="279"/>
      <c r="O234" s="279"/>
      <c r="P234" s="279"/>
      <c r="Q234" s="279"/>
      <c r="R234" s="204"/>
      <c r="S234" s="252"/>
      <c r="T234" s="253"/>
      <c r="U234" s="253"/>
      <c r="V234" s="253"/>
      <c r="W234" s="253"/>
      <c r="X234" s="254"/>
      <c r="Y234" s="252"/>
      <c r="Z234" s="253"/>
      <c r="AA234" s="253"/>
      <c r="AB234" s="253"/>
      <c r="AC234" s="253"/>
      <c r="AD234" s="254"/>
      <c r="AE234" s="252"/>
      <c r="AF234" s="253"/>
      <c r="AG234" s="253"/>
      <c r="AH234" s="253"/>
      <c r="AI234" s="253"/>
      <c r="AJ234" s="253"/>
      <c r="AK234" s="254"/>
      <c r="AL234" s="252"/>
      <c r="AM234" s="253"/>
      <c r="AN234" s="253"/>
      <c r="AO234" s="253"/>
      <c r="AP234" s="253"/>
      <c r="AQ234" s="253"/>
      <c r="AR234" s="254"/>
      <c r="AS234" s="235"/>
      <c r="AT234" s="236"/>
      <c r="AU234" s="236"/>
      <c r="AV234" s="236"/>
      <c r="AW234" s="236"/>
      <c r="AX234" s="236"/>
      <c r="AY234" s="236"/>
      <c r="AZ234" s="236"/>
      <c r="BA234" s="237"/>
      <c r="BB234" s="252"/>
      <c r="BC234" s="253"/>
      <c r="BD234" s="253"/>
      <c r="BE234" s="253"/>
      <c r="BF234" s="253"/>
      <c r="BG234" s="253"/>
      <c r="BH234" s="254"/>
      <c r="BI234" s="511"/>
      <c r="BJ234" s="512"/>
      <c r="BK234" s="512"/>
      <c r="BL234" s="513"/>
    </row>
    <row r="235" spans="1:64" s="2" customFormat="1">
      <c r="A235" s="39"/>
      <c r="B235" s="21"/>
      <c r="C235" s="21"/>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7"/>
      <c r="AN235" s="28"/>
      <c r="AO235" s="38"/>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row>
    <row r="236" spans="1:64" s="2" customFormat="1">
      <c r="A236" s="100"/>
      <c r="B236" s="34"/>
      <c r="C236" s="34"/>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8"/>
      <c r="BG236" s="38"/>
      <c r="BH236" s="29"/>
      <c r="BI236" s="29"/>
      <c r="BJ236" s="29"/>
      <c r="BK236" s="29"/>
      <c r="BL236" s="29"/>
    </row>
    <row r="237" spans="1:64" s="2" customFormat="1">
      <c r="A237" s="100"/>
      <c r="B237" s="34"/>
      <c r="C237" s="34"/>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8"/>
      <c r="BG237" s="38"/>
      <c r="BH237" s="29"/>
      <c r="BI237" s="29"/>
      <c r="BJ237" s="29"/>
      <c r="BK237" s="29"/>
      <c r="BL237" s="29"/>
    </row>
    <row r="238" spans="1:64" s="2" customFormat="1">
      <c r="A238" s="100"/>
      <c r="B238" s="34"/>
      <c r="C238" s="34"/>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8"/>
      <c r="BG238" s="38"/>
      <c r="BH238" s="29"/>
      <c r="BI238" s="29"/>
      <c r="BJ238" s="29"/>
      <c r="BK238" s="29"/>
      <c r="BL238" s="29"/>
    </row>
    <row r="239" spans="1:64" s="2" customFormat="1">
      <c r="A239" s="100"/>
      <c r="B239" s="34"/>
      <c r="C239" s="34"/>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8"/>
      <c r="BG239" s="38"/>
      <c r="BH239" s="29"/>
      <c r="BI239" s="29"/>
      <c r="BJ239" s="29"/>
      <c r="BK239" s="29"/>
      <c r="BL239" s="29"/>
    </row>
    <row r="240" spans="1:64" s="2" customFormat="1">
      <c r="A240" s="100"/>
      <c r="B240" s="34"/>
      <c r="C240" s="34"/>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8"/>
      <c r="BG240" s="38"/>
      <c r="BH240" s="29"/>
      <c r="BI240" s="29"/>
      <c r="BJ240" s="29"/>
      <c r="BK240" s="29"/>
      <c r="BL240" s="29"/>
    </row>
    <row r="241" spans="1:64" s="2" customFormat="1">
      <c r="A241" s="100"/>
      <c r="B241" s="34"/>
      <c r="C241" s="34"/>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8"/>
      <c r="BG241" s="38"/>
      <c r="BH241" s="29"/>
      <c r="BI241" s="29"/>
      <c r="BJ241" s="29"/>
      <c r="BK241" s="29"/>
      <c r="BL241" s="29"/>
    </row>
    <row r="242" spans="1:64" s="2" customFormat="1">
      <c r="A242" s="100"/>
      <c r="B242" s="34"/>
      <c r="C242" s="34"/>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8"/>
      <c r="BG242" s="38"/>
      <c r="BH242" s="29"/>
      <c r="BI242" s="29"/>
      <c r="BJ242" s="29"/>
      <c r="BK242" s="29"/>
      <c r="BL242" s="29"/>
    </row>
    <row r="243" spans="1:64" s="2" customFormat="1">
      <c r="A243" s="100"/>
      <c r="B243" s="34"/>
      <c r="C243" s="34"/>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8"/>
      <c r="BG243" s="38"/>
      <c r="BH243" s="29"/>
      <c r="BI243" s="29"/>
      <c r="BJ243" s="29"/>
      <c r="BK243" s="29"/>
      <c r="BL243" s="29"/>
    </row>
    <row r="244" spans="1:64" s="2" customFormat="1">
      <c r="A244" s="100"/>
      <c r="B244" s="34"/>
      <c r="C244" s="34"/>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8"/>
      <c r="BG244" s="38"/>
      <c r="BH244" s="29"/>
      <c r="BI244" s="29"/>
      <c r="BJ244" s="29"/>
      <c r="BK244" s="29"/>
      <c r="BL244" s="29"/>
    </row>
    <row r="245" spans="1:64" s="2" customFormat="1">
      <c r="A245" s="100"/>
      <c r="B245" s="34"/>
      <c r="C245" s="34"/>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8"/>
      <c r="BG245" s="38"/>
      <c r="BH245" s="29"/>
      <c r="BI245" s="29"/>
      <c r="BJ245" s="29"/>
      <c r="BK245" s="29"/>
      <c r="BL245" s="29"/>
    </row>
    <row r="246" spans="1:64" s="2" customFormat="1">
      <c r="A246" s="100"/>
      <c r="B246" s="34"/>
      <c r="C246" s="34"/>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8"/>
      <c r="BG246" s="38"/>
      <c r="BH246" s="29"/>
      <c r="BI246" s="29"/>
      <c r="BJ246" s="29"/>
      <c r="BK246" s="29"/>
      <c r="BL246" s="29"/>
    </row>
    <row r="247" spans="1:64" s="2" customFormat="1">
      <c r="A247" s="100"/>
      <c r="B247" s="34"/>
      <c r="C247" s="34"/>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30"/>
      <c r="AU247" s="30"/>
      <c r="AV247" s="30"/>
      <c r="AW247" s="30"/>
      <c r="AX247" s="30"/>
      <c r="AY247" s="30"/>
      <c r="AZ247" s="30"/>
      <c r="BA247" s="30"/>
      <c r="BB247" s="30"/>
      <c r="BC247" s="30"/>
      <c r="BD247" s="30"/>
      <c r="BE247" s="30"/>
      <c r="BF247" s="28"/>
      <c r="BG247" s="38"/>
      <c r="BH247" s="29"/>
      <c r="BI247" s="29"/>
      <c r="BJ247" s="29"/>
      <c r="BK247" s="29"/>
      <c r="BL247" s="29"/>
    </row>
    <row r="248" spans="1:64" ht="13.5" customHeight="1">
      <c r="A248" s="142" t="s">
        <v>234</v>
      </c>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102"/>
      <c r="AT248" s="293" t="s">
        <v>205</v>
      </c>
      <c r="AU248" s="294"/>
      <c r="AV248" s="294"/>
      <c r="AW248" s="296">
        <v>28</v>
      </c>
      <c r="AX248" s="296"/>
      <c r="AY248" s="296"/>
      <c r="AZ248" s="294" t="s">
        <v>211</v>
      </c>
      <c r="BA248" s="294"/>
      <c r="BB248" s="294"/>
      <c r="BC248" s="294"/>
      <c r="BD248" s="294"/>
      <c r="BE248" s="295"/>
      <c r="BF248" s="43"/>
      <c r="BG248" s="35"/>
      <c r="BH248" s="17"/>
      <c r="BI248" s="17"/>
      <c r="BJ248" s="17"/>
      <c r="BK248" s="17"/>
      <c r="BL248" s="17"/>
    </row>
    <row r="249" spans="1:64" ht="11.25" customHeight="1">
      <c r="A249" s="466" t="s">
        <v>46</v>
      </c>
      <c r="B249" s="15"/>
      <c r="C249" s="15"/>
      <c r="D249" s="258" t="s">
        <v>48</v>
      </c>
      <c r="E249" s="259"/>
      <c r="F249" s="259"/>
      <c r="G249" s="259"/>
      <c r="H249" s="259"/>
      <c r="I249" s="260"/>
      <c r="J249" s="258" t="s">
        <v>53</v>
      </c>
      <c r="K249" s="259"/>
      <c r="L249" s="259"/>
      <c r="M249" s="259"/>
      <c r="N249" s="259"/>
      <c r="O249" s="260"/>
      <c r="P249" s="258" t="s">
        <v>54</v>
      </c>
      <c r="Q249" s="259"/>
      <c r="R249" s="259"/>
      <c r="S249" s="259"/>
      <c r="T249" s="259"/>
      <c r="U249" s="260"/>
      <c r="V249" s="258" t="s">
        <v>47</v>
      </c>
      <c r="W249" s="259"/>
      <c r="X249" s="259"/>
      <c r="Y249" s="259"/>
      <c r="Z249" s="259"/>
      <c r="AA249" s="260"/>
      <c r="AB249" s="258" t="s">
        <v>112</v>
      </c>
      <c r="AC249" s="259"/>
      <c r="AD249" s="259"/>
      <c r="AE249" s="259"/>
      <c r="AF249" s="259"/>
      <c r="AG249" s="260"/>
      <c r="AH249" s="258" t="s">
        <v>49</v>
      </c>
      <c r="AI249" s="259"/>
      <c r="AJ249" s="259"/>
      <c r="AK249" s="259"/>
      <c r="AL249" s="259"/>
      <c r="AM249" s="260"/>
      <c r="AN249" s="258" t="s">
        <v>113</v>
      </c>
      <c r="AO249" s="259"/>
      <c r="AP249" s="259"/>
      <c r="AQ249" s="259"/>
      <c r="AR249" s="259"/>
      <c r="AS249" s="260"/>
      <c r="AT249" s="258" t="s">
        <v>114</v>
      </c>
      <c r="AU249" s="259"/>
      <c r="AV249" s="259"/>
      <c r="AW249" s="259"/>
      <c r="AX249" s="259"/>
      <c r="AY249" s="260"/>
      <c r="AZ249" s="258" t="s">
        <v>55</v>
      </c>
      <c r="BA249" s="259"/>
      <c r="BB249" s="259"/>
      <c r="BC249" s="259"/>
      <c r="BD249" s="259"/>
      <c r="BE249" s="260"/>
      <c r="BF249" s="43"/>
      <c r="BG249" s="35"/>
      <c r="BH249" s="17"/>
      <c r="BI249" s="17"/>
      <c r="BJ249" s="17"/>
      <c r="BK249" s="17"/>
      <c r="BL249" s="17"/>
    </row>
    <row r="250" spans="1:64">
      <c r="A250" s="467"/>
      <c r="B250" s="258" t="s">
        <v>50</v>
      </c>
      <c r="C250" s="260"/>
      <c r="D250" s="331" t="s">
        <v>455</v>
      </c>
      <c r="E250" s="332"/>
      <c r="F250" s="332"/>
      <c r="G250" s="332"/>
      <c r="H250" s="332"/>
      <c r="I250" s="333"/>
      <c r="J250" s="331" t="s">
        <v>456</v>
      </c>
      <c r="K250" s="332"/>
      <c r="L250" s="332"/>
      <c r="M250" s="332"/>
      <c r="N250" s="332"/>
      <c r="O250" s="333"/>
      <c r="P250" s="331" t="s">
        <v>456</v>
      </c>
      <c r="Q250" s="332"/>
      <c r="R250" s="332"/>
      <c r="S250" s="332"/>
      <c r="T250" s="332"/>
      <c r="U250" s="333"/>
      <c r="V250" s="331" t="s">
        <v>455</v>
      </c>
      <c r="W250" s="332"/>
      <c r="X250" s="332"/>
      <c r="Y250" s="332"/>
      <c r="Z250" s="332"/>
      <c r="AA250" s="333"/>
      <c r="AB250" s="331" t="s">
        <v>455</v>
      </c>
      <c r="AC250" s="332"/>
      <c r="AD250" s="332"/>
      <c r="AE250" s="332"/>
      <c r="AF250" s="332"/>
      <c r="AG250" s="333"/>
      <c r="AH250" s="331" t="s">
        <v>455</v>
      </c>
      <c r="AI250" s="332"/>
      <c r="AJ250" s="332"/>
      <c r="AK250" s="332"/>
      <c r="AL250" s="332"/>
      <c r="AM250" s="333"/>
      <c r="AN250" s="331" t="s">
        <v>456</v>
      </c>
      <c r="AO250" s="332"/>
      <c r="AP250" s="332"/>
      <c r="AQ250" s="332"/>
      <c r="AR250" s="332"/>
      <c r="AS250" s="333"/>
      <c r="AT250" s="331" t="s">
        <v>456</v>
      </c>
      <c r="AU250" s="332"/>
      <c r="AV250" s="332"/>
      <c r="AW250" s="332"/>
      <c r="AX250" s="332"/>
      <c r="AY250" s="333"/>
      <c r="AZ250" s="331" t="s">
        <v>456</v>
      </c>
      <c r="BA250" s="332"/>
      <c r="BB250" s="332"/>
      <c r="BC250" s="332"/>
      <c r="BD250" s="332"/>
      <c r="BE250" s="333"/>
      <c r="BF250" s="43"/>
      <c r="BG250" s="35"/>
      <c r="BH250" s="17"/>
      <c r="BI250" s="17"/>
      <c r="BJ250" s="17"/>
      <c r="BK250" s="17"/>
      <c r="BL250" s="17"/>
    </row>
    <row r="251" spans="1:64">
      <c r="A251" s="467"/>
      <c r="B251" s="258" t="s">
        <v>51</v>
      </c>
      <c r="C251" s="260"/>
      <c r="D251" s="309"/>
      <c r="E251" s="310"/>
      <c r="F251" s="310"/>
      <c r="G251" s="310"/>
      <c r="H251" s="310"/>
      <c r="I251" s="311"/>
      <c r="J251" s="309" t="s">
        <v>400</v>
      </c>
      <c r="K251" s="310"/>
      <c r="L251" s="310"/>
      <c r="M251" s="310"/>
      <c r="N251" s="310"/>
      <c r="O251" s="311"/>
      <c r="P251" s="309" t="s">
        <v>400</v>
      </c>
      <c r="Q251" s="310"/>
      <c r="R251" s="310"/>
      <c r="S251" s="310"/>
      <c r="T251" s="310"/>
      <c r="U251" s="311"/>
      <c r="V251" s="309" t="s">
        <v>400</v>
      </c>
      <c r="W251" s="310"/>
      <c r="X251" s="310"/>
      <c r="Y251" s="310"/>
      <c r="Z251" s="310"/>
      <c r="AA251" s="311"/>
      <c r="AB251" s="309" t="s">
        <v>400</v>
      </c>
      <c r="AC251" s="310"/>
      <c r="AD251" s="310"/>
      <c r="AE251" s="310"/>
      <c r="AF251" s="310"/>
      <c r="AG251" s="311"/>
      <c r="AH251" s="309" t="s">
        <v>400</v>
      </c>
      <c r="AI251" s="310"/>
      <c r="AJ251" s="310"/>
      <c r="AK251" s="310"/>
      <c r="AL251" s="310"/>
      <c r="AM251" s="311"/>
      <c r="AN251" s="309"/>
      <c r="AO251" s="310"/>
      <c r="AP251" s="310"/>
      <c r="AQ251" s="310"/>
      <c r="AR251" s="310"/>
      <c r="AS251" s="311"/>
      <c r="AT251" s="309"/>
      <c r="AU251" s="310"/>
      <c r="AV251" s="310"/>
      <c r="AW251" s="310"/>
      <c r="AX251" s="310"/>
      <c r="AY251" s="311"/>
      <c r="AZ251" s="309"/>
      <c r="BA251" s="310"/>
      <c r="BB251" s="310"/>
      <c r="BC251" s="310"/>
      <c r="BD251" s="310"/>
      <c r="BE251" s="311"/>
      <c r="BF251" s="43"/>
      <c r="BG251" s="35"/>
      <c r="BH251" s="17"/>
      <c r="BI251" s="17"/>
      <c r="BJ251" s="17"/>
      <c r="BK251" s="17"/>
      <c r="BL251" s="17"/>
    </row>
    <row r="252" spans="1:64">
      <c r="A252" s="467"/>
      <c r="B252" s="258" t="s">
        <v>52</v>
      </c>
      <c r="C252" s="260"/>
      <c r="D252" s="309"/>
      <c r="E252" s="310"/>
      <c r="F252" s="310"/>
      <c r="G252" s="310"/>
      <c r="H252" s="310"/>
      <c r="I252" s="311"/>
      <c r="J252" s="309"/>
      <c r="K252" s="310"/>
      <c r="L252" s="310"/>
      <c r="M252" s="310"/>
      <c r="N252" s="310"/>
      <c r="O252" s="311"/>
      <c r="P252" s="309"/>
      <c r="Q252" s="310"/>
      <c r="R252" s="310"/>
      <c r="S252" s="310"/>
      <c r="T252" s="310"/>
      <c r="U252" s="311"/>
      <c r="V252" s="309"/>
      <c r="W252" s="310"/>
      <c r="X252" s="310"/>
      <c r="Y252" s="310"/>
      <c r="Z252" s="310"/>
      <c r="AA252" s="311"/>
      <c r="AB252" s="309"/>
      <c r="AC252" s="310"/>
      <c r="AD252" s="310"/>
      <c r="AE252" s="310"/>
      <c r="AF252" s="310"/>
      <c r="AG252" s="311"/>
      <c r="AH252" s="309"/>
      <c r="AI252" s="310"/>
      <c r="AJ252" s="310"/>
      <c r="AK252" s="310"/>
      <c r="AL252" s="310"/>
      <c r="AM252" s="311"/>
      <c r="AN252" s="309"/>
      <c r="AO252" s="310"/>
      <c r="AP252" s="310"/>
      <c r="AQ252" s="310"/>
      <c r="AR252" s="310"/>
      <c r="AS252" s="311"/>
      <c r="AT252" s="309"/>
      <c r="AU252" s="310"/>
      <c r="AV252" s="310"/>
      <c r="AW252" s="310"/>
      <c r="AX252" s="310"/>
      <c r="AY252" s="311"/>
      <c r="AZ252" s="309"/>
      <c r="BA252" s="310"/>
      <c r="BB252" s="310"/>
      <c r="BC252" s="310"/>
      <c r="BD252" s="310"/>
      <c r="BE252" s="311"/>
      <c r="BF252" s="43"/>
      <c r="BG252" s="35"/>
      <c r="BH252" s="17"/>
      <c r="BI252" s="17"/>
      <c r="BJ252" s="17"/>
      <c r="BK252" s="17"/>
      <c r="BL252" s="17"/>
    </row>
    <row r="253" spans="1:64" s="2" customFormat="1">
      <c r="A253" s="467"/>
      <c r="B253" s="70"/>
      <c r="C253" s="70"/>
      <c r="D253" s="258" t="s">
        <v>214</v>
      </c>
      <c r="E253" s="259"/>
      <c r="F253" s="259"/>
      <c r="G253" s="259"/>
      <c r="H253" s="259"/>
      <c r="I253" s="259"/>
      <c r="J253" s="259"/>
      <c r="K253" s="259"/>
      <c r="L253" s="259"/>
      <c r="M253" s="259"/>
      <c r="N253" s="259"/>
      <c r="O253" s="259"/>
      <c r="P253" s="259"/>
      <c r="Q253" s="259"/>
      <c r="R253" s="259"/>
      <c r="S253" s="259"/>
      <c r="T253" s="259"/>
      <c r="U253" s="260"/>
      <c r="V253" s="293" t="s">
        <v>215</v>
      </c>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5"/>
      <c r="BF253" s="43"/>
      <c r="BG253" s="35"/>
      <c r="BH253" s="29"/>
      <c r="BI253" s="29"/>
      <c r="BJ253" s="29"/>
      <c r="BK253" s="29"/>
      <c r="BL253" s="29"/>
    </row>
    <row r="254" spans="1:64" s="2" customFormat="1">
      <c r="A254" s="467"/>
      <c r="B254" s="70"/>
      <c r="C254" s="70"/>
      <c r="D254" s="261" t="s">
        <v>207</v>
      </c>
      <c r="E254" s="304"/>
      <c r="F254" s="304"/>
      <c r="G254" s="304"/>
      <c r="H254" s="304"/>
      <c r="I254" s="262"/>
      <c r="J254" s="261" t="s">
        <v>208</v>
      </c>
      <c r="K254" s="304"/>
      <c r="L254" s="304"/>
      <c r="M254" s="304"/>
      <c r="N254" s="304"/>
      <c r="O254" s="262"/>
      <c r="P254" s="461" t="s">
        <v>283</v>
      </c>
      <c r="Q254" s="304"/>
      <c r="R254" s="304"/>
      <c r="S254" s="304"/>
      <c r="T254" s="304"/>
      <c r="U254" s="262"/>
      <c r="V254" s="293" t="s">
        <v>207</v>
      </c>
      <c r="W254" s="294"/>
      <c r="X254" s="294"/>
      <c r="Y254" s="294"/>
      <c r="Z254" s="294"/>
      <c r="AA254" s="294"/>
      <c r="AB254" s="294"/>
      <c r="AC254" s="294"/>
      <c r="AD254" s="294"/>
      <c r="AE254" s="294"/>
      <c r="AF254" s="294"/>
      <c r="AG254" s="295"/>
      <c r="AH254" s="293" t="s">
        <v>208</v>
      </c>
      <c r="AI254" s="294"/>
      <c r="AJ254" s="294"/>
      <c r="AK254" s="294"/>
      <c r="AL254" s="294"/>
      <c r="AM254" s="294"/>
      <c r="AN254" s="294"/>
      <c r="AO254" s="294"/>
      <c r="AP254" s="294"/>
      <c r="AQ254" s="294"/>
      <c r="AR254" s="294"/>
      <c r="AS254" s="295"/>
      <c r="AT254" s="293" t="s">
        <v>284</v>
      </c>
      <c r="AU254" s="294"/>
      <c r="AV254" s="294"/>
      <c r="AW254" s="294"/>
      <c r="AX254" s="294"/>
      <c r="AY254" s="294"/>
      <c r="AZ254" s="294"/>
      <c r="BA254" s="294"/>
      <c r="BB254" s="294"/>
      <c r="BC254" s="294"/>
      <c r="BD254" s="294"/>
      <c r="BE254" s="295"/>
      <c r="BF254" s="43"/>
      <c r="BG254" s="35"/>
      <c r="BH254" s="29"/>
      <c r="BI254" s="29"/>
      <c r="BJ254" s="29"/>
      <c r="BK254" s="29"/>
      <c r="BL254" s="29"/>
    </row>
    <row r="255" spans="1:64" s="2" customFormat="1">
      <c r="A255" s="467"/>
      <c r="B255" s="70"/>
      <c r="C255" s="70"/>
      <c r="D255" s="263"/>
      <c r="E255" s="324"/>
      <c r="F255" s="324"/>
      <c r="G255" s="324"/>
      <c r="H255" s="324"/>
      <c r="I255" s="264"/>
      <c r="J255" s="263"/>
      <c r="K255" s="324"/>
      <c r="L255" s="324"/>
      <c r="M255" s="324"/>
      <c r="N255" s="324"/>
      <c r="O255" s="264"/>
      <c r="P255" s="263"/>
      <c r="Q255" s="324"/>
      <c r="R255" s="324"/>
      <c r="S255" s="324"/>
      <c r="T255" s="324"/>
      <c r="U255" s="264"/>
      <c r="V255" s="258" t="s">
        <v>210</v>
      </c>
      <c r="W255" s="259"/>
      <c r="X255" s="259"/>
      <c r="Y255" s="259"/>
      <c r="Z255" s="259"/>
      <c r="AA255" s="260"/>
      <c r="AB255" s="258" t="s">
        <v>209</v>
      </c>
      <c r="AC255" s="259"/>
      <c r="AD255" s="259"/>
      <c r="AE255" s="259"/>
      <c r="AF255" s="259"/>
      <c r="AG255" s="260"/>
      <c r="AH255" s="258" t="s">
        <v>210</v>
      </c>
      <c r="AI255" s="259"/>
      <c r="AJ255" s="259"/>
      <c r="AK255" s="259"/>
      <c r="AL255" s="259"/>
      <c r="AM255" s="260"/>
      <c r="AN255" s="258" t="s">
        <v>209</v>
      </c>
      <c r="AO255" s="259"/>
      <c r="AP255" s="259"/>
      <c r="AQ255" s="259"/>
      <c r="AR255" s="259"/>
      <c r="AS255" s="260"/>
      <c r="AT255" s="258" t="s">
        <v>210</v>
      </c>
      <c r="AU255" s="259"/>
      <c r="AV255" s="259"/>
      <c r="AW255" s="259"/>
      <c r="AX255" s="259"/>
      <c r="AY255" s="260"/>
      <c r="AZ255" s="258" t="s">
        <v>209</v>
      </c>
      <c r="BA255" s="259"/>
      <c r="BB255" s="259"/>
      <c r="BC255" s="259"/>
      <c r="BD255" s="259"/>
      <c r="BE255" s="260"/>
      <c r="BF255" s="43"/>
      <c r="BG255" s="35"/>
      <c r="BH255" s="29"/>
      <c r="BI255" s="29"/>
      <c r="BJ255" s="29"/>
      <c r="BK255" s="29"/>
      <c r="BL255" s="29"/>
    </row>
    <row r="256" spans="1:64" s="2" customFormat="1">
      <c r="A256" s="467"/>
      <c r="B256" s="258" t="s">
        <v>50</v>
      </c>
      <c r="C256" s="260"/>
      <c r="D256" s="331" t="s">
        <v>455</v>
      </c>
      <c r="E256" s="332"/>
      <c r="F256" s="332"/>
      <c r="G256" s="332"/>
      <c r="H256" s="332"/>
      <c r="I256" s="333"/>
      <c r="J256" s="331" t="s">
        <v>455</v>
      </c>
      <c r="K256" s="332"/>
      <c r="L256" s="332"/>
      <c r="M256" s="332"/>
      <c r="N256" s="332"/>
      <c r="O256" s="333"/>
      <c r="P256" s="331" t="s">
        <v>455</v>
      </c>
      <c r="Q256" s="332"/>
      <c r="R256" s="332"/>
      <c r="S256" s="332"/>
      <c r="T256" s="332"/>
      <c r="U256" s="333"/>
      <c r="V256" s="331" t="s">
        <v>455</v>
      </c>
      <c r="W256" s="332"/>
      <c r="X256" s="332"/>
      <c r="Y256" s="332"/>
      <c r="Z256" s="332"/>
      <c r="AA256" s="333"/>
      <c r="AB256" s="331" t="s">
        <v>457</v>
      </c>
      <c r="AC256" s="332"/>
      <c r="AD256" s="332"/>
      <c r="AE256" s="332"/>
      <c r="AF256" s="332"/>
      <c r="AG256" s="333"/>
      <c r="AH256" s="331" t="s">
        <v>455</v>
      </c>
      <c r="AI256" s="332"/>
      <c r="AJ256" s="332"/>
      <c r="AK256" s="332"/>
      <c r="AL256" s="332"/>
      <c r="AM256" s="333"/>
      <c r="AN256" s="331" t="s">
        <v>457</v>
      </c>
      <c r="AO256" s="332"/>
      <c r="AP256" s="332"/>
      <c r="AQ256" s="332"/>
      <c r="AR256" s="332"/>
      <c r="AS256" s="333"/>
      <c r="AT256" s="331" t="s">
        <v>455</v>
      </c>
      <c r="AU256" s="332"/>
      <c r="AV256" s="332"/>
      <c r="AW256" s="332"/>
      <c r="AX256" s="332"/>
      <c r="AY256" s="333"/>
      <c r="AZ256" s="331" t="s">
        <v>457</v>
      </c>
      <c r="BA256" s="332"/>
      <c r="BB256" s="332"/>
      <c r="BC256" s="332"/>
      <c r="BD256" s="332"/>
      <c r="BE256" s="333"/>
      <c r="BF256" s="43"/>
      <c r="BG256" s="35"/>
      <c r="BH256" s="29"/>
      <c r="BI256" s="29"/>
      <c r="BJ256" s="29"/>
      <c r="BK256" s="29"/>
      <c r="BL256" s="29"/>
    </row>
    <row r="257" spans="1:64" s="2" customFormat="1">
      <c r="A257" s="467"/>
      <c r="B257" s="258" t="s">
        <v>51</v>
      </c>
      <c r="C257" s="260"/>
      <c r="D257" s="309" t="s">
        <v>400</v>
      </c>
      <c r="E257" s="310"/>
      <c r="F257" s="310"/>
      <c r="G257" s="310"/>
      <c r="H257" s="310"/>
      <c r="I257" s="311"/>
      <c r="J257" s="309" t="s">
        <v>400</v>
      </c>
      <c r="K257" s="310"/>
      <c r="L257" s="310"/>
      <c r="M257" s="310"/>
      <c r="N257" s="310"/>
      <c r="O257" s="311"/>
      <c r="P257" s="309"/>
      <c r="Q257" s="310"/>
      <c r="R257" s="310"/>
      <c r="S257" s="310"/>
      <c r="T257" s="310"/>
      <c r="U257" s="311"/>
      <c r="V257" s="309" t="s">
        <v>458</v>
      </c>
      <c r="W257" s="310"/>
      <c r="X257" s="310"/>
      <c r="Y257" s="310"/>
      <c r="Z257" s="310"/>
      <c r="AA257" s="311"/>
      <c r="AB257" s="331" t="s">
        <v>459</v>
      </c>
      <c r="AC257" s="332"/>
      <c r="AD257" s="332"/>
      <c r="AE257" s="332"/>
      <c r="AF257" s="332"/>
      <c r="AG257" s="333"/>
      <c r="AH257" s="309" t="s">
        <v>458</v>
      </c>
      <c r="AI257" s="310"/>
      <c r="AJ257" s="310"/>
      <c r="AK257" s="310"/>
      <c r="AL257" s="310"/>
      <c r="AM257" s="311"/>
      <c r="AN257" s="331" t="s">
        <v>459</v>
      </c>
      <c r="AO257" s="332"/>
      <c r="AP257" s="332"/>
      <c r="AQ257" s="332"/>
      <c r="AR257" s="332"/>
      <c r="AS257" s="333"/>
      <c r="AT257" s="309" t="s">
        <v>460</v>
      </c>
      <c r="AU257" s="310"/>
      <c r="AV257" s="310"/>
      <c r="AW257" s="310"/>
      <c r="AX257" s="310"/>
      <c r="AY257" s="311"/>
      <c r="AZ257" s="331"/>
      <c r="BA257" s="332"/>
      <c r="BB257" s="332"/>
      <c r="BC257" s="332"/>
      <c r="BD257" s="332"/>
      <c r="BE257" s="333"/>
      <c r="BF257" s="43"/>
      <c r="BG257" s="35"/>
      <c r="BH257" s="29"/>
      <c r="BI257" s="29"/>
      <c r="BJ257" s="29"/>
      <c r="BK257" s="29"/>
      <c r="BL257" s="29"/>
    </row>
    <row r="258" spans="1:64" s="2" customFormat="1">
      <c r="A258" s="467"/>
      <c r="B258" s="258" t="s">
        <v>52</v>
      </c>
      <c r="C258" s="260"/>
      <c r="D258" s="309"/>
      <c r="E258" s="310"/>
      <c r="F258" s="310"/>
      <c r="G258" s="310"/>
      <c r="H258" s="310"/>
      <c r="I258" s="311"/>
      <c r="J258" s="309"/>
      <c r="K258" s="310"/>
      <c r="L258" s="310"/>
      <c r="M258" s="310"/>
      <c r="N258" s="310"/>
      <c r="O258" s="311"/>
      <c r="P258" s="309"/>
      <c r="Q258" s="310"/>
      <c r="R258" s="310"/>
      <c r="S258" s="310"/>
      <c r="T258" s="310"/>
      <c r="U258" s="311"/>
      <c r="V258" s="309" t="s">
        <v>460</v>
      </c>
      <c r="W258" s="310"/>
      <c r="X258" s="310"/>
      <c r="Y258" s="310"/>
      <c r="Z258" s="310"/>
      <c r="AA258" s="311"/>
      <c r="AB258" s="331"/>
      <c r="AC258" s="332"/>
      <c r="AD258" s="332"/>
      <c r="AE258" s="332"/>
      <c r="AF258" s="332"/>
      <c r="AG258" s="333"/>
      <c r="AH258" s="309" t="s">
        <v>460</v>
      </c>
      <c r="AI258" s="310"/>
      <c r="AJ258" s="310"/>
      <c r="AK258" s="310"/>
      <c r="AL258" s="310"/>
      <c r="AM258" s="311"/>
      <c r="AN258" s="331"/>
      <c r="AO258" s="332"/>
      <c r="AP258" s="332"/>
      <c r="AQ258" s="332"/>
      <c r="AR258" s="332"/>
      <c r="AS258" s="333"/>
      <c r="AT258" s="309" t="s">
        <v>460</v>
      </c>
      <c r="AU258" s="310"/>
      <c r="AV258" s="310"/>
      <c r="AW258" s="310"/>
      <c r="AX258" s="310"/>
      <c r="AY258" s="311"/>
      <c r="AZ258" s="331"/>
      <c r="BA258" s="332"/>
      <c r="BB258" s="332"/>
      <c r="BC258" s="332"/>
      <c r="BD258" s="332"/>
      <c r="BE258" s="333"/>
      <c r="BF258" s="43"/>
      <c r="BG258" s="35"/>
      <c r="BH258" s="29"/>
      <c r="BI258" s="29"/>
      <c r="BJ258" s="29"/>
      <c r="BK258" s="29"/>
      <c r="BL258" s="30"/>
    </row>
    <row r="259" spans="1:64" ht="13.5" customHeight="1">
      <c r="A259" s="466" t="s">
        <v>100</v>
      </c>
      <c r="B259" s="15"/>
      <c r="C259" s="15"/>
      <c r="D259" s="261" t="s">
        <v>212</v>
      </c>
      <c r="E259" s="304"/>
      <c r="F259" s="304"/>
      <c r="G259" s="304"/>
      <c r="H259" s="518"/>
      <c r="I259" s="518"/>
      <c r="J259" s="518"/>
      <c r="K259" s="518"/>
      <c r="L259" s="259" t="s">
        <v>213</v>
      </c>
      <c r="M259" s="259"/>
      <c r="N259" s="259"/>
      <c r="O259" s="260"/>
      <c r="P259" s="261" t="s">
        <v>205</v>
      </c>
      <c r="Q259" s="304"/>
      <c r="R259" s="304"/>
      <c r="S259" s="304"/>
      <c r="T259" s="518"/>
      <c r="U259" s="518"/>
      <c r="V259" s="518"/>
      <c r="W259" s="518"/>
      <c r="X259" s="259" t="s">
        <v>213</v>
      </c>
      <c r="Y259" s="259"/>
      <c r="Z259" s="259"/>
      <c r="AA259" s="260"/>
      <c r="AB259" s="261" t="s">
        <v>205</v>
      </c>
      <c r="AC259" s="304"/>
      <c r="AD259" s="304"/>
      <c r="AE259" s="304"/>
      <c r="AF259" s="518"/>
      <c r="AG259" s="518"/>
      <c r="AH259" s="518"/>
      <c r="AI259" s="518"/>
      <c r="AJ259" s="259" t="s">
        <v>213</v>
      </c>
      <c r="AK259" s="259"/>
      <c r="AL259" s="259"/>
      <c r="AM259" s="260"/>
      <c r="AN259" s="261" t="s">
        <v>205</v>
      </c>
      <c r="AO259" s="304"/>
      <c r="AP259" s="304"/>
      <c r="AQ259" s="304"/>
      <c r="AR259" s="518"/>
      <c r="AS259" s="518"/>
      <c r="AT259" s="518"/>
      <c r="AU259" s="518"/>
      <c r="AV259" s="259" t="s">
        <v>213</v>
      </c>
      <c r="AW259" s="259"/>
      <c r="AX259" s="259"/>
      <c r="AY259" s="260"/>
      <c r="AZ259" s="261" t="s">
        <v>205</v>
      </c>
      <c r="BA259" s="304"/>
      <c r="BB259" s="304"/>
      <c r="BC259" s="304"/>
      <c r="BD259" s="518"/>
      <c r="BE259" s="518"/>
      <c r="BF259" s="518"/>
      <c r="BG259" s="518"/>
      <c r="BH259" s="259" t="s">
        <v>213</v>
      </c>
      <c r="BI259" s="259"/>
      <c r="BJ259" s="259"/>
      <c r="BK259" s="260"/>
      <c r="BL259" s="31"/>
    </row>
    <row r="260" spans="1:64" s="9" customFormat="1" ht="13.5" customHeight="1">
      <c r="A260" s="467"/>
      <c r="B260" s="16"/>
      <c r="C260" s="16"/>
      <c r="D260" s="83"/>
      <c r="E260" s="84"/>
      <c r="F260" s="84"/>
      <c r="G260" s="84"/>
      <c r="H260" s="258" t="s">
        <v>252</v>
      </c>
      <c r="I260" s="259"/>
      <c r="J260" s="259"/>
      <c r="K260" s="259"/>
      <c r="L260" s="259"/>
      <c r="M260" s="259"/>
      <c r="N260" s="259"/>
      <c r="O260" s="260"/>
      <c r="P260" s="94"/>
      <c r="Q260" s="95"/>
      <c r="R260" s="95"/>
      <c r="S260" s="95"/>
      <c r="T260" s="258" t="s">
        <v>252</v>
      </c>
      <c r="U260" s="259"/>
      <c r="V260" s="259"/>
      <c r="W260" s="259"/>
      <c r="X260" s="259"/>
      <c r="Y260" s="259"/>
      <c r="Z260" s="259"/>
      <c r="AA260" s="260"/>
      <c r="AB260" s="94"/>
      <c r="AC260" s="95"/>
      <c r="AD260" s="95"/>
      <c r="AE260" s="95"/>
      <c r="AF260" s="258" t="s">
        <v>252</v>
      </c>
      <c r="AG260" s="259"/>
      <c r="AH260" s="259"/>
      <c r="AI260" s="259"/>
      <c r="AJ260" s="259"/>
      <c r="AK260" s="259"/>
      <c r="AL260" s="259"/>
      <c r="AM260" s="260"/>
      <c r="AN260" s="94"/>
      <c r="AO260" s="95"/>
      <c r="AP260" s="95"/>
      <c r="AQ260" s="95"/>
      <c r="AR260" s="258" t="s">
        <v>252</v>
      </c>
      <c r="AS260" s="259"/>
      <c r="AT260" s="259"/>
      <c r="AU260" s="259"/>
      <c r="AV260" s="259"/>
      <c r="AW260" s="259"/>
      <c r="AX260" s="259"/>
      <c r="AY260" s="260"/>
      <c r="AZ260" s="94"/>
      <c r="BA260" s="95"/>
      <c r="BB260" s="95"/>
      <c r="BC260" s="95"/>
      <c r="BD260" s="258" t="s">
        <v>252</v>
      </c>
      <c r="BE260" s="259"/>
      <c r="BF260" s="259"/>
      <c r="BG260" s="259"/>
      <c r="BH260" s="259"/>
      <c r="BI260" s="259"/>
      <c r="BJ260" s="259"/>
      <c r="BK260" s="260"/>
      <c r="BL260" s="31"/>
    </row>
    <row r="261" spans="1:64">
      <c r="A261" s="467"/>
      <c r="B261" s="258" t="s">
        <v>58</v>
      </c>
      <c r="C261" s="260"/>
      <c r="D261" s="309"/>
      <c r="E261" s="310"/>
      <c r="F261" s="310"/>
      <c r="G261" s="311"/>
      <c r="H261" s="305"/>
      <c r="I261" s="227"/>
      <c r="J261" s="227"/>
      <c r="K261" s="227"/>
      <c r="L261" s="227"/>
      <c r="M261" s="227"/>
      <c r="N261" s="227"/>
      <c r="O261" s="228"/>
      <c r="P261" s="309"/>
      <c r="Q261" s="310"/>
      <c r="R261" s="310"/>
      <c r="S261" s="311"/>
      <c r="T261" s="305"/>
      <c r="U261" s="227"/>
      <c r="V261" s="227"/>
      <c r="W261" s="227"/>
      <c r="X261" s="227"/>
      <c r="Y261" s="227"/>
      <c r="Z261" s="227"/>
      <c r="AA261" s="228"/>
      <c r="AB261" s="309"/>
      <c r="AC261" s="310"/>
      <c r="AD261" s="310"/>
      <c r="AE261" s="311"/>
      <c r="AF261" s="305"/>
      <c r="AG261" s="227"/>
      <c r="AH261" s="227"/>
      <c r="AI261" s="227"/>
      <c r="AJ261" s="227"/>
      <c r="AK261" s="227"/>
      <c r="AL261" s="227"/>
      <c r="AM261" s="228"/>
      <c r="AN261" s="309"/>
      <c r="AO261" s="310"/>
      <c r="AP261" s="310"/>
      <c r="AQ261" s="311"/>
      <c r="AR261" s="305"/>
      <c r="AS261" s="227"/>
      <c r="AT261" s="227"/>
      <c r="AU261" s="227"/>
      <c r="AV261" s="227"/>
      <c r="AW261" s="227"/>
      <c r="AX261" s="227"/>
      <c r="AY261" s="228"/>
      <c r="AZ261" s="309"/>
      <c r="BA261" s="310"/>
      <c r="BB261" s="310"/>
      <c r="BC261" s="311"/>
      <c r="BD261" s="305"/>
      <c r="BE261" s="227"/>
      <c r="BF261" s="227"/>
      <c r="BG261" s="227"/>
      <c r="BH261" s="227"/>
      <c r="BI261" s="227"/>
      <c r="BJ261" s="227"/>
      <c r="BK261" s="228"/>
      <c r="BL261" s="31"/>
    </row>
    <row r="262" spans="1:64">
      <c r="A262" s="467"/>
      <c r="B262" s="258" t="s">
        <v>59</v>
      </c>
      <c r="C262" s="260"/>
      <c r="D262" s="309"/>
      <c r="E262" s="310"/>
      <c r="F262" s="310"/>
      <c r="G262" s="311"/>
      <c r="H262" s="305"/>
      <c r="I262" s="227"/>
      <c r="J262" s="227"/>
      <c r="K262" s="227"/>
      <c r="L262" s="227"/>
      <c r="M262" s="227"/>
      <c r="N262" s="227"/>
      <c r="O262" s="228"/>
      <c r="P262" s="309"/>
      <c r="Q262" s="310"/>
      <c r="R262" s="310"/>
      <c r="S262" s="311"/>
      <c r="T262" s="305"/>
      <c r="U262" s="227"/>
      <c r="V262" s="227"/>
      <c r="W262" s="227"/>
      <c r="X262" s="227"/>
      <c r="Y262" s="227"/>
      <c r="Z262" s="227"/>
      <c r="AA262" s="228"/>
      <c r="AB262" s="309"/>
      <c r="AC262" s="310"/>
      <c r="AD262" s="310"/>
      <c r="AE262" s="311"/>
      <c r="AF262" s="305"/>
      <c r="AG262" s="227"/>
      <c r="AH262" s="227"/>
      <c r="AI262" s="227"/>
      <c r="AJ262" s="227"/>
      <c r="AK262" s="227"/>
      <c r="AL262" s="227"/>
      <c r="AM262" s="228"/>
      <c r="AN262" s="309"/>
      <c r="AO262" s="310"/>
      <c r="AP262" s="310"/>
      <c r="AQ262" s="311"/>
      <c r="AR262" s="305"/>
      <c r="AS262" s="227"/>
      <c r="AT262" s="227"/>
      <c r="AU262" s="227"/>
      <c r="AV262" s="227"/>
      <c r="AW262" s="227"/>
      <c r="AX262" s="227"/>
      <c r="AY262" s="228"/>
      <c r="AZ262" s="309"/>
      <c r="BA262" s="310"/>
      <c r="BB262" s="310"/>
      <c r="BC262" s="311"/>
      <c r="BD262" s="305"/>
      <c r="BE262" s="227"/>
      <c r="BF262" s="227"/>
      <c r="BG262" s="227"/>
      <c r="BH262" s="227"/>
      <c r="BI262" s="227"/>
      <c r="BJ262" s="227"/>
      <c r="BK262" s="228"/>
      <c r="BL262" s="31"/>
    </row>
    <row r="263" spans="1:64">
      <c r="A263" s="467"/>
      <c r="B263" s="258" t="s">
        <v>60</v>
      </c>
      <c r="C263" s="260"/>
      <c r="D263" s="309"/>
      <c r="E263" s="310"/>
      <c r="F263" s="310"/>
      <c r="G263" s="311"/>
      <c r="H263" s="305"/>
      <c r="I263" s="227"/>
      <c r="J263" s="227"/>
      <c r="K263" s="227"/>
      <c r="L263" s="227"/>
      <c r="M263" s="227"/>
      <c r="N263" s="227"/>
      <c r="O263" s="228"/>
      <c r="P263" s="309"/>
      <c r="Q263" s="310"/>
      <c r="R263" s="310"/>
      <c r="S263" s="311"/>
      <c r="T263" s="305"/>
      <c r="U263" s="227"/>
      <c r="V263" s="227"/>
      <c r="W263" s="227"/>
      <c r="X263" s="227"/>
      <c r="Y263" s="227"/>
      <c r="Z263" s="227"/>
      <c r="AA263" s="228"/>
      <c r="AB263" s="309"/>
      <c r="AC263" s="310"/>
      <c r="AD263" s="310"/>
      <c r="AE263" s="311"/>
      <c r="AF263" s="305"/>
      <c r="AG263" s="227"/>
      <c r="AH263" s="227"/>
      <c r="AI263" s="227"/>
      <c r="AJ263" s="227"/>
      <c r="AK263" s="227"/>
      <c r="AL263" s="227"/>
      <c r="AM263" s="228"/>
      <c r="AN263" s="309"/>
      <c r="AO263" s="310"/>
      <c r="AP263" s="310"/>
      <c r="AQ263" s="311"/>
      <c r="AR263" s="305"/>
      <c r="AS263" s="227"/>
      <c r="AT263" s="227"/>
      <c r="AU263" s="227"/>
      <c r="AV263" s="227"/>
      <c r="AW263" s="227"/>
      <c r="AX263" s="227"/>
      <c r="AY263" s="228"/>
      <c r="AZ263" s="309"/>
      <c r="BA263" s="310"/>
      <c r="BB263" s="310"/>
      <c r="BC263" s="311"/>
      <c r="BD263" s="305"/>
      <c r="BE263" s="227"/>
      <c r="BF263" s="227"/>
      <c r="BG263" s="227"/>
      <c r="BH263" s="227"/>
      <c r="BI263" s="227"/>
      <c r="BJ263" s="227"/>
      <c r="BK263" s="228"/>
      <c r="BL263" s="31"/>
    </row>
    <row r="264" spans="1:64">
      <c r="A264" s="467"/>
      <c r="B264" s="258" t="s">
        <v>45</v>
      </c>
      <c r="C264" s="260"/>
      <c r="D264" s="309"/>
      <c r="E264" s="310"/>
      <c r="F264" s="310"/>
      <c r="G264" s="311"/>
      <c r="H264" s="305"/>
      <c r="I264" s="227"/>
      <c r="J264" s="227"/>
      <c r="K264" s="227"/>
      <c r="L264" s="227"/>
      <c r="M264" s="227"/>
      <c r="N264" s="227"/>
      <c r="O264" s="228"/>
      <c r="P264" s="309"/>
      <c r="Q264" s="310"/>
      <c r="R264" s="310"/>
      <c r="S264" s="311"/>
      <c r="T264" s="305"/>
      <c r="U264" s="227"/>
      <c r="V264" s="227"/>
      <c r="W264" s="227"/>
      <c r="X264" s="227"/>
      <c r="Y264" s="227"/>
      <c r="Z264" s="227"/>
      <c r="AA264" s="228"/>
      <c r="AB264" s="309"/>
      <c r="AC264" s="310"/>
      <c r="AD264" s="310"/>
      <c r="AE264" s="311"/>
      <c r="AF264" s="305"/>
      <c r="AG264" s="227"/>
      <c r="AH264" s="227"/>
      <c r="AI264" s="227"/>
      <c r="AJ264" s="227"/>
      <c r="AK264" s="227"/>
      <c r="AL264" s="227"/>
      <c r="AM264" s="228"/>
      <c r="AN264" s="309"/>
      <c r="AO264" s="310"/>
      <c r="AP264" s="310"/>
      <c r="AQ264" s="311"/>
      <c r="AR264" s="305"/>
      <c r="AS264" s="227"/>
      <c r="AT264" s="227"/>
      <c r="AU264" s="227"/>
      <c r="AV264" s="227"/>
      <c r="AW264" s="227"/>
      <c r="AX264" s="227"/>
      <c r="AY264" s="228"/>
      <c r="AZ264" s="309"/>
      <c r="BA264" s="310"/>
      <c r="BB264" s="310"/>
      <c r="BC264" s="311"/>
      <c r="BD264" s="305"/>
      <c r="BE264" s="227"/>
      <c r="BF264" s="227"/>
      <c r="BG264" s="227"/>
      <c r="BH264" s="227"/>
      <c r="BI264" s="227"/>
      <c r="BJ264" s="227"/>
      <c r="BK264" s="228"/>
      <c r="BL264" s="75"/>
    </row>
    <row r="265" spans="1:64" s="2" customFormat="1" ht="25.5" customHeight="1">
      <c r="A265" s="468"/>
      <c r="B265" s="258" t="s">
        <v>206</v>
      </c>
      <c r="C265" s="260"/>
      <c r="D265" s="312"/>
      <c r="E265" s="313"/>
      <c r="F265" s="313"/>
      <c r="G265" s="313"/>
      <c r="H265" s="313"/>
      <c r="I265" s="313"/>
      <c r="J265" s="313"/>
      <c r="K265" s="313"/>
      <c r="L265" s="313"/>
      <c r="M265" s="313"/>
      <c r="N265" s="313"/>
      <c r="O265" s="314"/>
      <c r="P265" s="312"/>
      <c r="Q265" s="313"/>
      <c r="R265" s="313"/>
      <c r="S265" s="313"/>
      <c r="T265" s="313"/>
      <c r="U265" s="313"/>
      <c r="V265" s="313"/>
      <c r="W265" s="313"/>
      <c r="X265" s="313"/>
      <c r="Y265" s="313"/>
      <c r="Z265" s="313"/>
      <c r="AA265" s="314"/>
      <c r="AB265" s="312"/>
      <c r="AC265" s="313"/>
      <c r="AD265" s="313"/>
      <c r="AE265" s="313"/>
      <c r="AF265" s="313"/>
      <c r="AG265" s="313"/>
      <c r="AH265" s="313"/>
      <c r="AI265" s="313"/>
      <c r="AJ265" s="313"/>
      <c r="AK265" s="313"/>
      <c r="AL265" s="313"/>
      <c r="AM265" s="314"/>
      <c r="AN265" s="312"/>
      <c r="AO265" s="313"/>
      <c r="AP265" s="313"/>
      <c r="AQ265" s="313"/>
      <c r="AR265" s="313"/>
      <c r="AS265" s="313"/>
      <c r="AT265" s="313"/>
      <c r="AU265" s="313"/>
      <c r="AV265" s="313"/>
      <c r="AW265" s="313"/>
      <c r="AX265" s="313"/>
      <c r="AY265" s="314"/>
      <c r="AZ265" s="312"/>
      <c r="BA265" s="313"/>
      <c r="BB265" s="313"/>
      <c r="BC265" s="313"/>
      <c r="BD265" s="313"/>
      <c r="BE265" s="313"/>
      <c r="BF265" s="313"/>
      <c r="BG265" s="313"/>
      <c r="BH265" s="313"/>
      <c r="BI265" s="313"/>
      <c r="BJ265" s="313"/>
      <c r="BK265" s="314"/>
      <c r="BL265" s="103"/>
    </row>
    <row r="266" spans="1:64" ht="13.5" customHeight="1">
      <c r="A266" s="461" t="s">
        <v>88</v>
      </c>
      <c r="B266" s="274"/>
      <c r="C266" s="275"/>
      <c r="D266" s="261" t="s">
        <v>89</v>
      </c>
      <c r="E266" s="304"/>
      <c r="F266" s="304"/>
      <c r="G266" s="304"/>
      <c r="H266" s="304"/>
      <c r="I266" s="304"/>
      <c r="J266" s="304"/>
      <c r="K266" s="304"/>
      <c r="L266" s="304"/>
      <c r="M266" s="304"/>
      <c r="N266" s="304"/>
      <c r="O266" s="304"/>
      <c r="P266" s="304"/>
      <c r="Q266" s="304"/>
      <c r="R266" s="262"/>
      <c r="S266" s="261" t="s">
        <v>205</v>
      </c>
      <c r="T266" s="304"/>
      <c r="U266" s="304"/>
      <c r="V266" s="304"/>
      <c r="W266" s="316"/>
      <c r="X266" s="316"/>
      <c r="Y266" s="316"/>
      <c r="Z266" s="259" t="s">
        <v>231</v>
      </c>
      <c r="AA266" s="259"/>
      <c r="AB266" s="259"/>
      <c r="AC266" s="260"/>
      <c r="AD266" s="261" t="s">
        <v>205</v>
      </c>
      <c r="AE266" s="304"/>
      <c r="AF266" s="304"/>
      <c r="AG266" s="304"/>
      <c r="AH266" s="316"/>
      <c r="AI266" s="316"/>
      <c r="AJ266" s="316"/>
      <c r="AK266" s="259" t="s">
        <v>213</v>
      </c>
      <c r="AL266" s="259"/>
      <c r="AM266" s="259"/>
      <c r="AN266" s="260"/>
      <c r="AO266" s="261" t="s">
        <v>205</v>
      </c>
      <c r="AP266" s="304"/>
      <c r="AQ266" s="304"/>
      <c r="AR266" s="304"/>
      <c r="AS266" s="316"/>
      <c r="AT266" s="316"/>
      <c r="AU266" s="316"/>
      <c r="AV266" s="259" t="s">
        <v>213</v>
      </c>
      <c r="AW266" s="259"/>
      <c r="AX266" s="259"/>
      <c r="AY266" s="260"/>
      <c r="AZ266" s="43"/>
      <c r="BA266" s="35"/>
      <c r="BB266" s="17"/>
      <c r="BC266" s="17"/>
      <c r="BD266" s="17"/>
      <c r="BE266" s="17"/>
      <c r="BF266" s="17"/>
      <c r="BG266" s="17"/>
      <c r="BH266" s="17"/>
      <c r="BI266" s="17"/>
      <c r="BJ266" s="17"/>
      <c r="BK266" s="17"/>
      <c r="BL266" s="41"/>
    </row>
    <row r="267" spans="1:64" s="9" customFormat="1">
      <c r="A267" s="462"/>
      <c r="B267" s="463"/>
      <c r="C267" s="464"/>
      <c r="D267" s="263"/>
      <c r="E267" s="324"/>
      <c r="F267" s="324"/>
      <c r="G267" s="324"/>
      <c r="H267" s="324"/>
      <c r="I267" s="324"/>
      <c r="J267" s="324"/>
      <c r="K267" s="324"/>
      <c r="L267" s="324"/>
      <c r="M267" s="324"/>
      <c r="N267" s="324"/>
      <c r="O267" s="324"/>
      <c r="P267" s="324"/>
      <c r="Q267" s="324"/>
      <c r="R267" s="264"/>
      <c r="S267" s="84"/>
      <c r="T267" s="84"/>
      <c r="U267" s="84"/>
      <c r="V267" s="85"/>
      <c r="W267" s="258" t="s">
        <v>252</v>
      </c>
      <c r="X267" s="259"/>
      <c r="Y267" s="259"/>
      <c r="Z267" s="259"/>
      <c r="AA267" s="259"/>
      <c r="AB267" s="259"/>
      <c r="AC267" s="260"/>
      <c r="AD267" s="95"/>
      <c r="AE267" s="95"/>
      <c r="AF267" s="95"/>
      <c r="AG267" s="96"/>
      <c r="AH267" s="258" t="s">
        <v>252</v>
      </c>
      <c r="AI267" s="259"/>
      <c r="AJ267" s="259"/>
      <c r="AK267" s="259"/>
      <c r="AL267" s="259"/>
      <c r="AM267" s="259"/>
      <c r="AN267" s="260"/>
      <c r="AO267" s="95"/>
      <c r="AP267" s="95"/>
      <c r="AQ267" s="95"/>
      <c r="AR267" s="96"/>
      <c r="AS267" s="258" t="s">
        <v>252</v>
      </c>
      <c r="AT267" s="259"/>
      <c r="AU267" s="259"/>
      <c r="AV267" s="259"/>
      <c r="AW267" s="259"/>
      <c r="AX267" s="259"/>
      <c r="AY267" s="260"/>
      <c r="AZ267" s="43"/>
      <c r="BA267" s="35"/>
      <c r="BB267" s="17"/>
      <c r="BC267" s="17"/>
      <c r="BD267" s="17"/>
      <c r="BE267" s="17"/>
      <c r="BF267" s="17"/>
      <c r="BG267" s="17"/>
      <c r="BH267" s="17"/>
      <c r="BI267" s="17"/>
      <c r="BJ267" s="17"/>
      <c r="BK267" s="17"/>
      <c r="BL267" s="17"/>
    </row>
    <row r="268" spans="1:64" ht="13.5" customHeight="1">
      <c r="A268" s="462"/>
      <c r="B268" s="463"/>
      <c r="C268" s="464"/>
      <c r="D268" s="325"/>
      <c r="E268" s="326"/>
      <c r="F268" s="326"/>
      <c r="G268" s="326"/>
      <c r="H268" s="326"/>
      <c r="I268" s="326"/>
      <c r="J268" s="326"/>
      <c r="K268" s="326"/>
      <c r="L268" s="326"/>
      <c r="M268" s="326"/>
      <c r="N268" s="326"/>
      <c r="O268" s="326"/>
      <c r="P268" s="326"/>
      <c r="Q268" s="326"/>
      <c r="R268" s="327"/>
      <c r="S268" s="321"/>
      <c r="T268" s="322"/>
      <c r="U268" s="322"/>
      <c r="V268" s="323"/>
      <c r="W268" s="245"/>
      <c r="X268" s="280"/>
      <c r="Y268" s="280"/>
      <c r="Z268" s="280"/>
      <c r="AA268" s="280"/>
      <c r="AB268" s="280"/>
      <c r="AC268" s="246"/>
      <c r="AD268" s="321"/>
      <c r="AE268" s="322"/>
      <c r="AF268" s="322"/>
      <c r="AG268" s="323"/>
      <c r="AH268" s="245"/>
      <c r="AI268" s="280"/>
      <c r="AJ268" s="280"/>
      <c r="AK268" s="280"/>
      <c r="AL268" s="280"/>
      <c r="AM268" s="280"/>
      <c r="AN268" s="246"/>
      <c r="AO268" s="321"/>
      <c r="AP268" s="322"/>
      <c r="AQ268" s="322"/>
      <c r="AR268" s="323"/>
      <c r="AS268" s="245"/>
      <c r="AT268" s="280"/>
      <c r="AU268" s="280"/>
      <c r="AV268" s="280"/>
      <c r="AW268" s="280"/>
      <c r="AX268" s="280"/>
      <c r="AY268" s="246"/>
      <c r="AZ268" s="43"/>
      <c r="BA268" s="35"/>
      <c r="BB268" s="17"/>
      <c r="BC268" s="17"/>
      <c r="BD268" s="17"/>
      <c r="BE268" s="17"/>
      <c r="BF268" s="17"/>
      <c r="BG268" s="17"/>
      <c r="BH268" s="17"/>
      <c r="BI268" s="17"/>
      <c r="BJ268" s="17"/>
      <c r="BK268" s="17"/>
      <c r="BL268" s="17"/>
    </row>
    <row r="269" spans="1:64" ht="13.5" customHeight="1">
      <c r="A269" s="462"/>
      <c r="B269" s="463"/>
      <c r="C269" s="464"/>
      <c r="D269" s="328"/>
      <c r="E269" s="329"/>
      <c r="F269" s="329"/>
      <c r="G269" s="329"/>
      <c r="H269" s="329"/>
      <c r="I269" s="329"/>
      <c r="J269" s="329"/>
      <c r="K269" s="329"/>
      <c r="L269" s="329"/>
      <c r="M269" s="329"/>
      <c r="N269" s="329"/>
      <c r="O269" s="329"/>
      <c r="P269" s="329"/>
      <c r="Q269" s="329"/>
      <c r="R269" s="330"/>
      <c r="S269" s="297"/>
      <c r="T269" s="298"/>
      <c r="U269" s="298"/>
      <c r="V269" s="299"/>
      <c r="W269" s="247"/>
      <c r="X269" s="278"/>
      <c r="Y269" s="278"/>
      <c r="Z269" s="278"/>
      <c r="AA269" s="278"/>
      <c r="AB269" s="278"/>
      <c r="AC269" s="248"/>
      <c r="AD269" s="297"/>
      <c r="AE269" s="298"/>
      <c r="AF269" s="298"/>
      <c r="AG269" s="299"/>
      <c r="AH269" s="247"/>
      <c r="AI269" s="278"/>
      <c r="AJ269" s="278"/>
      <c r="AK269" s="278"/>
      <c r="AL269" s="278"/>
      <c r="AM269" s="278"/>
      <c r="AN269" s="248"/>
      <c r="AO269" s="297"/>
      <c r="AP269" s="298"/>
      <c r="AQ269" s="298"/>
      <c r="AR269" s="299"/>
      <c r="AS269" s="247"/>
      <c r="AT269" s="278"/>
      <c r="AU269" s="278"/>
      <c r="AV269" s="278"/>
      <c r="AW269" s="278"/>
      <c r="AX269" s="278"/>
      <c r="AY269" s="248"/>
      <c r="AZ269" s="43"/>
      <c r="BA269" s="35"/>
      <c r="BB269" s="17"/>
      <c r="BC269" s="17"/>
      <c r="BD269" s="17"/>
      <c r="BE269" s="17"/>
      <c r="BF269" s="17"/>
      <c r="BG269" s="17"/>
      <c r="BH269" s="17"/>
      <c r="BI269" s="17"/>
      <c r="BJ269" s="17"/>
      <c r="BK269" s="17"/>
      <c r="BL269" s="17"/>
    </row>
    <row r="270" spans="1:64" ht="13.5" customHeight="1">
      <c r="A270" s="465"/>
      <c r="B270" s="276"/>
      <c r="C270" s="277"/>
      <c r="D270" s="318"/>
      <c r="E270" s="319"/>
      <c r="F270" s="319"/>
      <c r="G270" s="319"/>
      <c r="H270" s="319"/>
      <c r="I270" s="319"/>
      <c r="J270" s="319"/>
      <c r="K270" s="319"/>
      <c r="L270" s="319"/>
      <c r="M270" s="319"/>
      <c r="N270" s="319"/>
      <c r="O270" s="319"/>
      <c r="P270" s="319"/>
      <c r="Q270" s="319"/>
      <c r="R270" s="320"/>
      <c r="S270" s="300"/>
      <c r="T270" s="301"/>
      <c r="U270" s="301"/>
      <c r="V270" s="302"/>
      <c r="W270" s="203"/>
      <c r="X270" s="279"/>
      <c r="Y270" s="279"/>
      <c r="Z270" s="279"/>
      <c r="AA270" s="279"/>
      <c r="AB270" s="279"/>
      <c r="AC270" s="204"/>
      <c r="AD270" s="300"/>
      <c r="AE270" s="301"/>
      <c r="AF270" s="301"/>
      <c r="AG270" s="302"/>
      <c r="AH270" s="203"/>
      <c r="AI270" s="279"/>
      <c r="AJ270" s="279"/>
      <c r="AK270" s="279"/>
      <c r="AL270" s="279"/>
      <c r="AM270" s="279"/>
      <c r="AN270" s="204"/>
      <c r="AO270" s="300"/>
      <c r="AP270" s="301"/>
      <c r="AQ270" s="301"/>
      <c r="AR270" s="302"/>
      <c r="AS270" s="203"/>
      <c r="AT270" s="279"/>
      <c r="AU270" s="279"/>
      <c r="AV270" s="279"/>
      <c r="AW270" s="279"/>
      <c r="AX270" s="279"/>
      <c r="AY270" s="204"/>
      <c r="AZ270" s="43"/>
      <c r="BA270" s="35"/>
      <c r="BB270" s="18"/>
      <c r="BC270" s="18"/>
      <c r="BD270" s="18"/>
      <c r="BE270" s="18"/>
      <c r="BF270" s="18"/>
      <c r="BG270" s="18"/>
      <c r="BH270" s="18"/>
      <c r="BI270" s="18"/>
      <c r="BJ270" s="18"/>
      <c r="BK270" s="18"/>
      <c r="BL270" s="18"/>
    </row>
    <row r="271" spans="1:64" s="2" customFormat="1" ht="13.5" customHeight="1">
      <c r="A271" s="76"/>
      <c r="B271" s="76"/>
      <c r="C271" s="76"/>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8"/>
      <c r="AP271" s="78"/>
      <c r="AQ271" s="78"/>
      <c r="AR271" s="78"/>
      <c r="AS271" s="78"/>
      <c r="AT271" s="78"/>
      <c r="AU271" s="78"/>
      <c r="AV271" s="78"/>
      <c r="AW271" s="78"/>
      <c r="AX271" s="78"/>
      <c r="AY271" s="78"/>
      <c r="AZ271" s="78"/>
      <c r="BA271" s="101"/>
      <c r="BB271" s="293" t="s">
        <v>205</v>
      </c>
      <c r="BC271" s="294"/>
      <c r="BD271" s="294"/>
      <c r="BE271" s="296">
        <v>28</v>
      </c>
      <c r="BF271" s="296"/>
      <c r="BG271" s="294" t="s">
        <v>204</v>
      </c>
      <c r="BH271" s="294"/>
      <c r="BI271" s="294"/>
      <c r="BJ271" s="294"/>
      <c r="BK271" s="294"/>
      <c r="BL271" s="295"/>
    </row>
    <row r="272" spans="1:64" ht="48" customHeight="1">
      <c r="A272" s="281" t="s">
        <v>144</v>
      </c>
      <c r="B272" s="282"/>
      <c r="C272" s="283"/>
      <c r="D272" s="306" t="s">
        <v>134</v>
      </c>
      <c r="E272" s="307"/>
      <c r="F272" s="307"/>
      <c r="G272" s="307"/>
      <c r="H272" s="308"/>
      <c r="I272" s="306" t="s">
        <v>135</v>
      </c>
      <c r="J272" s="307"/>
      <c r="K272" s="307"/>
      <c r="L272" s="307"/>
      <c r="M272" s="308"/>
      <c r="N272" s="306" t="s">
        <v>136</v>
      </c>
      <c r="O272" s="307"/>
      <c r="P272" s="307"/>
      <c r="Q272" s="307"/>
      <c r="R272" s="308"/>
      <c r="S272" s="306" t="s">
        <v>137</v>
      </c>
      <c r="T272" s="307"/>
      <c r="U272" s="307"/>
      <c r="V272" s="307"/>
      <c r="W272" s="308"/>
      <c r="X272" s="306" t="s">
        <v>138</v>
      </c>
      <c r="Y272" s="307"/>
      <c r="Z272" s="307"/>
      <c r="AA272" s="307"/>
      <c r="AB272" s="308"/>
      <c r="AC272" s="306" t="s">
        <v>139</v>
      </c>
      <c r="AD272" s="307"/>
      <c r="AE272" s="307"/>
      <c r="AF272" s="307"/>
      <c r="AG272" s="308"/>
      <c r="AH272" s="306" t="s">
        <v>140</v>
      </c>
      <c r="AI272" s="307"/>
      <c r="AJ272" s="307"/>
      <c r="AK272" s="307"/>
      <c r="AL272" s="308"/>
      <c r="AM272" s="306" t="s">
        <v>141</v>
      </c>
      <c r="AN272" s="307"/>
      <c r="AO272" s="307"/>
      <c r="AP272" s="307"/>
      <c r="AQ272" s="308"/>
      <c r="AR272" s="306" t="s">
        <v>142</v>
      </c>
      <c r="AS272" s="307"/>
      <c r="AT272" s="307"/>
      <c r="AU272" s="307"/>
      <c r="AV272" s="308"/>
      <c r="AW272" s="306" t="s">
        <v>143</v>
      </c>
      <c r="AX272" s="307"/>
      <c r="AY272" s="307"/>
      <c r="AZ272" s="307"/>
      <c r="BA272" s="308"/>
      <c r="BB272" s="306" t="s">
        <v>130</v>
      </c>
      <c r="BC272" s="307"/>
      <c r="BD272" s="307"/>
      <c r="BE272" s="307"/>
      <c r="BF272" s="307"/>
      <c r="BG272" s="307"/>
      <c r="BH272" s="307"/>
      <c r="BI272" s="307"/>
      <c r="BJ272" s="307"/>
      <c r="BK272" s="307"/>
      <c r="BL272" s="308"/>
    </row>
    <row r="273" spans="1:64">
      <c r="A273" s="284"/>
      <c r="B273" s="285"/>
      <c r="C273" s="286"/>
      <c r="D273" s="309" t="s">
        <v>400</v>
      </c>
      <c r="E273" s="310"/>
      <c r="F273" s="310"/>
      <c r="G273" s="310"/>
      <c r="H273" s="311"/>
      <c r="I273" s="309"/>
      <c r="J273" s="310"/>
      <c r="K273" s="310"/>
      <c r="L273" s="310"/>
      <c r="M273" s="311"/>
      <c r="N273" s="309"/>
      <c r="O273" s="310"/>
      <c r="P273" s="310"/>
      <c r="Q273" s="310"/>
      <c r="R273" s="311"/>
      <c r="S273" s="309"/>
      <c r="T273" s="310"/>
      <c r="U273" s="310"/>
      <c r="V273" s="310"/>
      <c r="W273" s="311"/>
      <c r="X273" s="309"/>
      <c r="Y273" s="310"/>
      <c r="Z273" s="310"/>
      <c r="AA273" s="310"/>
      <c r="AB273" s="311"/>
      <c r="AC273" s="309"/>
      <c r="AD273" s="310"/>
      <c r="AE273" s="310"/>
      <c r="AF273" s="310"/>
      <c r="AG273" s="311"/>
      <c r="AH273" s="309"/>
      <c r="AI273" s="310"/>
      <c r="AJ273" s="310"/>
      <c r="AK273" s="310"/>
      <c r="AL273" s="311"/>
      <c r="AM273" s="309"/>
      <c r="AN273" s="310"/>
      <c r="AO273" s="310"/>
      <c r="AP273" s="310"/>
      <c r="AQ273" s="311"/>
      <c r="AR273" s="309"/>
      <c r="AS273" s="310"/>
      <c r="AT273" s="310"/>
      <c r="AU273" s="310"/>
      <c r="AV273" s="311"/>
      <c r="AW273" s="309"/>
      <c r="AX273" s="310"/>
      <c r="AY273" s="310"/>
      <c r="AZ273" s="310"/>
      <c r="BA273" s="311"/>
      <c r="BB273" s="315"/>
      <c r="BC273" s="316"/>
      <c r="BD273" s="316"/>
      <c r="BE273" s="316"/>
      <c r="BF273" s="316"/>
      <c r="BG273" s="316"/>
      <c r="BH273" s="316"/>
      <c r="BI273" s="316"/>
      <c r="BJ273" s="316"/>
      <c r="BK273" s="316"/>
      <c r="BL273" s="317"/>
    </row>
    <row r="274" spans="1:64">
      <c r="A274" s="40"/>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2"/>
      <c r="AN274" s="41"/>
      <c r="AO274" s="42"/>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row>
    <row r="275" spans="1:64">
      <c r="A275" s="43"/>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35"/>
      <c r="AN275" s="17"/>
      <c r="AO275" s="35"/>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row>
    <row r="276" spans="1:64">
      <c r="A276" s="44"/>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45"/>
      <c r="AN276" s="17"/>
      <c r="AO276" s="35"/>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row>
  </sheetData>
  <sheetProtection password="8E83" sheet="1" objects="1" scenarios="1" selectLockedCells="1" selectUnlockedCells="1"/>
  <mergeCells count="1863">
    <mergeCell ref="T200:BL200"/>
    <mergeCell ref="T196:BL196"/>
    <mergeCell ref="T197:BL197"/>
    <mergeCell ref="T198:BL198"/>
    <mergeCell ref="T199:BL199"/>
    <mergeCell ref="T191:BL191"/>
    <mergeCell ref="X172:BL172"/>
    <mergeCell ref="X173:BL173"/>
    <mergeCell ref="X174:BL174"/>
    <mergeCell ref="X175:BL175"/>
    <mergeCell ref="D201:K201"/>
    <mergeCell ref="D202:K202"/>
    <mergeCell ref="P169:S169"/>
    <mergeCell ref="T169:W169"/>
    <mergeCell ref="X169:BL169"/>
    <mergeCell ref="L204:S204"/>
    <mergeCell ref="T204:X204"/>
    <mergeCell ref="Y204:AR204"/>
    <mergeCell ref="AS204:BL204"/>
    <mergeCell ref="D203:K203"/>
    <mergeCell ref="L203:S203"/>
    <mergeCell ref="T203:X203"/>
    <mergeCell ref="Y203:AR203"/>
    <mergeCell ref="AS203:BL203"/>
    <mergeCell ref="D170:K183"/>
    <mergeCell ref="L170:O183"/>
    <mergeCell ref="P170:S183"/>
    <mergeCell ref="T170:W183"/>
    <mergeCell ref="D195:K200"/>
    <mergeCell ref="L195:O200"/>
    <mergeCell ref="P195:S200"/>
    <mergeCell ref="D204:K204"/>
    <mergeCell ref="X178:BL178"/>
    <mergeCell ref="X179:BL179"/>
    <mergeCell ref="X180:BL180"/>
    <mergeCell ref="X181:BL181"/>
    <mergeCell ref="X182:BL182"/>
    <mergeCell ref="D153:N153"/>
    <mergeCell ref="O153:W153"/>
    <mergeCell ref="H158:K158"/>
    <mergeCell ref="L158:O158"/>
    <mergeCell ref="BH149:BJ149"/>
    <mergeCell ref="BK149:BL149"/>
    <mergeCell ref="BK151:BL151"/>
    <mergeCell ref="BK152:BL152"/>
    <mergeCell ref="AS152:AU152"/>
    <mergeCell ref="AV152:AX152"/>
    <mergeCell ref="AY152:BA152"/>
    <mergeCell ref="BB152:BD152"/>
    <mergeCell ref="X170:BL170"/>
    <mergeCell ref="X171:BL171"/>
    <mergeCell ref="L159:O159"/>
    <mergeCell ref="L160:O160"/>
    <mergeCell ref="I149:N149"/>
    <mergeCell ref="O149:R149"/>
    <mergeCell ref="AA149:AC149"/>
    <mergeCell ref="AD149:AF149"/>
    <mergeCell ref="AG149:AI149"/>
    <mergeCell ref="AJ149:AL149"/>
    <mergeCell ref="AM149:AO149"/>
    <mergeCell ref="AP149:AR149"/>
    <mergeCell ref="D162:K165"/>
    <mergeCell ref="L162:O165"/>
    <mergeCell ref="P162:S165"/>
    <mergeCell ref="L166:O168"/>
    <mergeCell ref="P166:S168"/>
    <mergeCell ref="T166:W168"/>
    <mergeCell ref="BK148:BL148"/>
    <mergeCell ref="D148:H148"/>
    <mergeCell ref="I148:N148"/>
    <mergeCell ref="O148:R148"/>
    <mergeCell ref="T148:W148"/>
    <mergeCell ref="X148:Z148"/>
    <mergeCell ref="AA148:AC148"/>
    <mergeCell ref="AD148:AF148"/>
    <mergeCell ref="AG148:AI148"/>
    <mergeCell ref="AJ148:AL148"/>
    <mergeCell ref="AM148:AO148"/>
    <mergeCell ref="AP148:AR148"/>
    <mergeCell ref="AS148:AU148"/>
    <mergeCell ref="AV148:AX148"/>
    <mergeCell ref="AY148:BA148"/>
    <mergeCell ref="BB148:BD148"/>
    <mergeCell ref="BE148:BG148"/>
    <mergeCell ref="BH148:BJ148"/>
    <mergeCell ref="X156:AF156"/>
    <mergeCell ref="P159:S159"/>
    <mergeCell ref="T159:W159"/>
    <mergeCell ref="P160:S160"/>
    <mergeCell ref="T160:W160"/>
    <mergeCell ref="H159:K159"/>
    <mergeCell ref="I151:N151"/>
    <mergeCell ref="I152:N152"/>
    <mergeCell ref="AY140:BA140"/>
    <mergeCell ref="BB140:BD140"/>
    <mergeCell ref="AA139:AC139"/>
    <mergeCell ref="AJ139:AL139"/>
    <mergeCell ref="BK141:BL141"/>
    <mergeCell ref="BK142:BL142"/>
    <mergeCell ref="AA143:AC143"/>
    <mergeCell ref="AD143:AF143"/>
    <mergeCell ref="AG143:AI143"/>
    <mergeCell ref="AJ143:AL143"/>
    <mergeCell ref="AM143:AO143"/>
    <mergeCell ref="AP143:AR143"/>
    <mergeCell ref="AS143:AU143"/>
    <mergeCell ref="AV143:AX143"/>
    <mergeCell ref="D147:H147"/>
    <mergeCell ref="I147:N147"/>
    <mergeCell ref="O147:R147"/>
    <mergeCell ref="T147:W147"/>
    <mergeCell ref="X147:Z147"/>
    <mergeCell ref="AA147:AC147"/>
    <mergeCell ref="AD147:AF147"/>
    <mergeCell ref="AG147:AI147"/>
    <mergeCell ref="AJ147:AL147"/>
    <mergeCell ref="AM147:AO147"/>
    <mergeCell ref="AP147:AR147"/>
    <mergeCell ref="AS147:AU147"/>
    <mergeCell ref="AV147:AX147"/>
    <mergeCell ref="AY147:BA147"/>
    <mergeCell ref="BB147:BD147"/>
    <mergeCell ref="BE147:BG147"/>
    <mergeCell ref="BH147:BJ147"/>
    <mergeCell ref="BK147:BL147"/>
    <mergeCell ref="I138:N138"/>
    <mergeCell ref="O138:R138"/>
    <mergeCell ref="T138:W138"/>
    <mergeCell ref="X138:Z138"/>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AD139:AF139"/>
    <mergeCell ref="AG139:AI139"/>
    <mergeCell ref="AV139:AX139"/>
    <mergeCell ref="AY139:BA139"/>
    <mergeCell ref="BB139:BD139"/>
    <mergeCell ref="BE139:BG139"/>
    <mergeCell ref="BH139:BJ139"/>
    <mergeCell ref="BK138:BL138"/>
    <mergeCell ref="D140:H140"/>
    <mergeCell ref="I140:N140"/>
    <mergeCell ref="O140:R140"/>
    <mergeCell ref="T140:W140"/>
    <mergeCell ref="X140:Z140"/>
    <mergeCell ref="AA140:AC140"/>
    <mergeCell ref="AD140:AF140"/>
    <mergeCell ref="AG140:AI140"/>
    <mergeCell ref="AJ140:AL140"/>
    <mergeCell ref="AM140:AO140"/>
    <mergeCell ref="AP140:AR140"/>
    <mergeCell ref="AS140:AU140"/>
    <mergeCell ref="AV140:AX140"/>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AS141:AU141"/>
    <mergeCell ref="D138:H138"/>
    <mergeCell ref="BK132:BL132"/>
    <mergeCell ref="D133:H133"/>
    <mergeCell ref="I133:N133"/>
    <mergeCell ref="O133:R133"/>
    <mergeCell ref="T133:W133"/>
    <mergeCell ref="X133:Z133"/>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BK133:BL133"/>
    <mergeCell ref="D132:H132"/>
    <mergeCell ref="I132:N132"/>
    <mergeCell ref="O132:R132"/>
    <mergeCell ref="T132:W132"/>
    <mergeCell ref="X132:Z132"/>
    <mergeCell ref="AA132:AC132"/>
    <mergeCell ref="AD132:AF132"/>
    <mergeCell ref="AG132:AI132"/>
    <mergeCell ref="AJ132:AL132"/>
    <mergeCell ref="AM132:AO132"/>
    <mergeCell ref="AP132:AR132"/>
    <mergeCell ref="AS132:AU132"/>
    <mergeCell ref="BK130:BL130"/>
    <mergeCell ref="D131:H131"/>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BK131:BL131"/>
    <mergeCell ref="D130:H130"/>
    <mergeCell ref="I130:N130"/>
    <mergeCell ref="O130:R130"/>
    <mergeCell ref="T130:W130"/>
    <mergeCell ref="X130:Z130"/>
    <mergeCell ref="AA130:AC130"/>
    <mergeCell ref="AD130:AF130"/>
    <mergeCell ref="AG130:AI130"/>
    <mergeCell ref="AY130:BA130"/>
    <mergeCell ref="X129:Z129"/>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BK129:BL129"/>
    <mergeCell ref="D128:H128"/>
    <mergeCell ref="I128:N128"/>
    <mergeCell ref="O128:R128"/>
    <mergeCell ref="T128:W128"/>
    <mergeCell ref="X128:Z128"/>
    <mergeCell ref="BB128:BD128"/>
    <mergeCell ref="AS128:AU128"/>
    <mergeCell ref="AV128:AX128"/>
    <mergeCell ref="BE128:BG128"/>
    <mergeCell ref="X127:Z127"/>
    <mergeCell ref="AA127:AC127"/>
    <mergeCell ref="AD127:AF127"/>
    <mergeCell ref="AG127:AI127"/>
    <mergeCell ref="AJ127:AL127"/>
    <mergeCell ref="AM127:AO127"/>
    <mergeCell ref="AP127:AR127"/>
    <mergeCell ref="AS127:AU127"/>
    <mergeCell ref="AV127:AX127"/>
    <mergeCell ref="AY127:BA127"/>
    <mergeCell ref="BB127:BD127"/>
    <mergeCell ref="BE127:BG127"/>
    <mergeCell ref="BK127:BL127"/>
    <mergeCell ref="AS126:AU126"/>
    <mergeCell ref="AV126:AX126"/>
    <mergeCell ref="AP126:AR126"/>
    <mergeCell ref="BK128:BL128"/>
    <mergeCell ref="BK136:BL136"/>
    <mergeCell ref="D125:H125"/>
    <mergeCell ref="I125:N125"/>
    <mergeCell ref="O125:R125"/>
    <mergeCell ref="T125:W125"/>
    <mergeCell ref="X125:Z125"/>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BK125:BL125"/>
    <mergeCell ref="D126:H126"/>
    <mergeCell ref="I126:N126"/>
    <mergeCell ref="O126:R126"/>
    <mergeCell ref="T126:W126"/>
    <mergeCell ref="X126:Z126"/>
    <mergeCell ref="AA126:AC126"/>
    <mergeCell ref="AD126:AF126"/>
    <mergeCell ref="AG126:AI126"/>
    <mergeCell ref="AJ126:AL126"/>
    <mergeCell ref="AM126:AO126"/>
    <mergeCell ref="D134:H134"/>
    <mergeCell ref="I134:N134"/>
    <mergeCell ref="O134:R134"/>
    <mergeCell ref="D136:H136"/>
    <mergeCell ref="I136:N136"/>
    <mergeCell ref="O136:R136"/>
    <mergeCell ref="T136:W136"/>
    <mergeCell ref="X136:Z136"/>
    <mergeCell ref="AA136:AC136"/>
    <mergeCell ref="AD136:AF136"/>
    <mergeCell ref="AG136:AI136"/>
    <mergeCell ref="AJ136:AL136"/>
    <mergeCell ref="AM136:AO136"/>
    <mergeCell ref="AP136:AR136"/>
    <mergeCell ref="AS136:AU136"/>
    <mergeCell ref="AV136:AX136"/>
    <mergeCell ref="AS134:AU134"/>
    <mergeCell ref="AV134:AX134"/>
    <mergeCell ref="AD128:AF128"/>
    <mergeCell ref="AG128:AI128"/>
    <mergeCell ref="AJ128:AL128"/>
    <mergeCell ref="AM128:AO128"/>
    <mergeCell ref="AP128:AR128"/>
    <mergeCell ref="AA128:AC128"/>
    <mergeCell ref="X134:Z134"/>
    <mergeCell ref="AP130:AR130"/>
    <mergeCell ref="AS130:AU130"/>
    <mergeCell ref="AV130:AX130"/>
    <mergeCell ref="AM130:AO130"/>
    <mergeCell ref="AV132:AX132"/>
    <mergeCell ref="AJ130:AL130"/>
    <mergeCell ref="D129:H129"/>
    <mergeCell ref="I129:N129"/>
    <mergeCell ref="O129:R129"/>
    <mergeCell ref="T129:W129"/>
    <mergeCell ref="O123:R123"/>
    <mergeCell ref="BK134:BL134"/>
    <mergeCell ref="D135:H135"/>
    <mergeCell ref="I135:N135"/>
    <mergeCell ref="O135:R135"/>
    <mergeCell ref="T135:W135"/>
    <mergeCell ref="X135:Z135"/>
    <mergeCell ref="AA135:AC135"/>
    <mergeCell ref="AD135:AF135"/>
    <mergeCell ref="AG135:AI135"/>
    <mergeCell ref="AJ135:AL135"/>
    <mergeCell ref="AM135:AO135"/>
    <mergeCell ref="AP135:AR135"/>
    <mergeCell ref="AS135:AU135"/>
    <mergeCell ref="AV135:AX135"/>
    <mergeCell ref="AY135:BA135"/>
    <mergeCell ref="BB135:BD135"/>
    <mergeCell ref="BE135:BG135"/>
    <mergeCell ref="BH135:BJ135"/>
    <mergeCell ref="BK135:BL135"/>
    <mergeCell ref="T134:W134"/>
    <mergeCell ref="AA134:AC134"/>
    <mergeCell ref="AD134:AF134"/>
    <mergeCell ref="AG134:AI134"/>
    <mergeCell ref="AJ134:AL134"/>
    <mergeCell ref="AM134:AO134"/>
    <mergeCell ref="AP134:AR134"/>
    <mergeCell ref="BK126:BL126"/>
    <mergeCell ref="D127:H127"/>
    <mergeCell ref="I127:N127"/>
    <mergeCell ref="O127:R127"/>
    <mergeCell ref="T127:W127"/>
    <mergeCell ref="T115:W115"/>
    <mergeCell ref="BK122:BL122"/>
    <mergeCell ref="D100:G100"/>
    <mergeCell ref="H100:L100"/>
    <mergeCell ref="M100:Q100"/>
    <mergeCell ref="R100:U100"/>
    <mergeCell ref="W100:Z100"/>
    <mergeCell ref="AA100:AC100"/>
    <mergeCell ref="AD100:AF100"/>
    <mergeCell ref="BE134:BG134"/>
    <mergeCell ref="BH134:BJ134"/>
    <mergeCell ref="BK123:BL123"/>
    <mergeCell ref="D124:H124"/>
    <mergeCell ref="I124:N124"/>
    <mergeCell ref="O124:R124"/>
    <mergeCell ref="T124:W124"/>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BK124:BL124"/>
    <mergeCell ref="D123:H123"/>
    <mergeCell ref="I123:N123"/>
    <mergeCell ref="BK100:BL100"/>
    <mergeCell ref="R99:U99"/>
    <mergeCell ref="W99:Z99"/>
    <mergeCell ref="AA99:AC99"/>
    <mergeCell ref="AD99:AF99"/>
    <mergeCell ref="D122:H122"/>
    <mergeCell ref="I122:N122"/>
    <mergeCell ref="O122:R122"/>
    <mergeCell ref="T122:W122"/>
    <mergeCell ref="X122:Z122"/>
    <mergeCell ref="AA122:AC122"/>
    <mergeCell ref="AD122:AF122"/>
    <mergeCell ref="AG122:AI122"/>
    <mergeCell ref="AJ122:AL122"/>
    <mergeCell ref="AM122:AO122"/>
    <mergeCell ref="AP122:AR122"/>
    <mergeCell ref="AS122:AU122"/>
    <mergeCell ref="AV122:AX122"/>
    <mergeCell ref="AF108:AH108"/>
    <mergeCell ref="AF109:AH109"/>
    <mergeCell ref="AI108:AK108"/>
    <mergeCell ref="AI109:AK109"/>
    <mergeCell ref="AL108:AN108"/>
    <mergeCell ref="AO108:AQ108"/>
    <mergeCell ref="AR108:AT108"/>
    <mergeCell ref="AU108:AW108"/>
    <mergeCell ref="AX108:AZ108"/>
    <mergeCell ref="AL109:AN109"/>
    <mergeCell ref="AO109:AQ109"/>
    <mergeCell ref="AR109:AT109"/>
    <mergeCell ref="AU109:AW109"/>
    <mergeCell ref="AX109:AZ109"/>
    <mergeCell ref="BH97:BJ97"/>
    <mergeCell ref="D96:G96"/>
    <mergeCell ref="D94:G94"/>
    <mergeCell ref="H94:L94"/>
    <mergeCell ref="M94:Q94"/>
    <mergeCell ref="AV100:AX100"/>
    <mergeCell ref="AY100:BA100"/>
    <mergeCell ref="BB100:BD100"/>
    <mergeCell ref="BE100:BG100"/>
    <mergeCell ref="BH100:BJ100"/>
    <mergeCell ref="BK99:BL99"/>
    <mergeCell ref="D98:G98"/>
    <mergeCell ref="H98:L98"/>
    <mergeCell ref="M98:Q98"/>
    <mergeCell ref="R98:U98"/>
    <mergeCell ref="W98:Z98"/>
    <mergeCell ref="AA98:AC98"/>
    <mergeCell ref="AD98:AF98"/>
    <mergeCell ref="AG98:AI98"/>
    <mergeCell ref="AJ98:AL98"/>
    <mergeCell ref="AM98:AO98"/>
    <mergeCell ref="AP98:AR98"/>
    <mergeCell ref="AS98:AU98"/>
    <mergeCell ref="AV98:AX98"/>
    <mergeCell ref="AY98:BA98"/>
    <mergeCell ref="BB98:BD98"/>
    <mergeCell ref="BE98:BG98"/>
    <mergeCell ref="BH98:BJ98"/>
    <mergeCell ref="BK98:BL98"/>
    <mergeCell ref="D99:G99"/>
    <mergeCell ref="H99:L99"/>
    <mergeCell ref="M99:Q99"/>
    <mergeCell ref="BE94:BG94"/>
    <mergeCell ref="R95:U95"/>
    <mergeCell ref="W95:Z95"/>
    <mergeCell ref="AA95:AC95"/>
    <mergeCell ref="AD95:AF95"/>
    <mergeCell ref="AG95:AI95"/>
    <mergeCell ref="AJ95:AL95"/>
    <mergeCell ref="AM95:AO95"/>
    <mergeCell ref="AP95:AR95"/>
    <mergeCell ref="AS95:AU95"/>
    <mergeCell ref="AV95:AX95"/>
    <mergeCell ref="AY95:BA95"/>
    <mergeCell ref="BB95:BD95"/>
    <mergeCell ref="BE95:BG95"/>
    <mergeCell ref="D97:G97"/>
    <mergeCell ref="H97:L97"/>
    <mergeCell ref="M97:Q97"/>
    <mergeCell ref="R97:U97"/>
    <mergeCell ref="W97:Z97"/>
    <mergeCell ref="AA97:AC97"/>
    <mergeCell ref="AD97:AF97"/>
    <mergeCell ref="AG97:AI97"/>
    <mergeCell ref="AJ97:AL97"/>
    <mergeCell ref="AM97:AO97"/>
    <mergeCell ref="AP97:AR97"/>
    <mergeCell ref="AS97:AU97"/>
    <mergeCell ref="AV97:AX97"/>
    <mergeCell ref="AY97:BA97"/>
    <mergeCell ref="BB97:BD97"/>
    <mergeCell ref="BE97:BG97"/>
    <mergeCell ref="D72:I72"/>
    <mergeCell ref="J72:Y72"/>
    <mergeCell ref="Z72:AN72"/>
    <mergeCell ref="AO72:AY72"/>
    <mergeCell ref="D95:G95"/>
    <mergeCell ref="H95:L95"/>
    <mergeCell ref="M95:Q95"/>
    <mergeCell ref="D91:G91"/>
    <mergeCell ref="H91:L91"/>
    <mergeCell ref="M91:Q91"/>
    <mergeCell ref="R91:U91"/>
    <mergeCell ref="W91:Z91"/>
    <mergeCell ref="AA91:AC91"/>
    <mergeCell ref="AD91:AF91"/>
    <mergeCell ref="AG91:AI91"/>
    <mergeCell ref="AJ91:AL91"/>
    <mergeCell ref="AM91:AO91"/>
    <mergeCell ref="AP91:AR91"/>
    <mergeCell ref="M92:Q92"/>
    <mergeCell ref="R92:U92"/>
    <mergeCell ref="W92:Z92"/>
    <mergeCell ref="AA92:AC92"/>
    <mergeCell ref="AD92:AF92"/>
    <mergeCell ref="AG92:AI92"/>
    <mergeCell ref="AJ92:AL92"/>
    <mergeCell ref="AM92:AO92"/>
    <mergeCell ref="AP92:AR92"/>
    <mergeCell ref="D93:G93"/>
    <mergeCell ref="H93:L93"/>
    <mergeCell ref="M93:Q93"/>
    <mergeCell ref="R93:U93"/>
    <mergeCell ref="W93:Z93"/>
    <mergeCell ref="D43:I43"/>
    <mergeCell ref="J43:Y43"/>
    <mergeCell ref="Z43:AN43"/>
    <mergeCell ref="AO43:AY43"/>
    <mergeCell ref="AZ43:BL43"/>
    <mergeCell ref="D45:I45"/>
    <mergeCell ref="J45:Y45"/>
    <mergeCell ref="Z45:AN45"/>
    <mergeCell ref="AO45:AY45"/>
    <mergeCell ref="AZ45:BL45"/>
    <mergeCell ref="D44:I44"/>
    <mergeCell ref="J44:Y44"/>
    <mergeCell ref="Z44:AN44"/>
    <mergeCell ref="AO44:AY44"/>
    <mergeCell ref="AZ44:BL44"/>
    <mergeCell ref="J71:Y71"/>
    <mergeCell ref="Z71:AN71"/>
    <mergeCell ref="AO71:AY71"/>
    <mergeCell ref="AZ71:BL71"/>
    <mergeCell ref="D47:BL47"/>
    <mergeCell ref="D48:BL48"/>
    <mergeCell ref="AZ41:BL41"/>
    <mergeCell ref="AZ42:BL42"/>
    <mergeCell ref="BI232:BL232"/>
    <mergeCell ref="BI233:BL233"/>
    <mergeCell ref="BI234:BL234"/>
    <mergeCell ref="H259:K259"/>
    <mergeCell ref="D259:G259"/>
    <mergeCell ref="L259:O259"/>
    <mergeCell ref="P259:S259"/>
    <mergeCell ref="T259:W259"/>
    <mergeCell ref="X259:AA259"/>
    <mergeCell ref="AB259:AE259"/>
    <mergeCell ref="AF259:AI259"/>
    <mergeCell ref="AJ259:AM259"/>
    <mergeCell ref="AN259:AQ259"/>
    <mergeCell ref="AR259:AU259"/>
    <mergeCell ref="AV259:AY259"/>
    <mergeCell ref="AZ259:BC259"/>
    <mergeCell ref="BD259:BG259"/>
    <mergeCell ref="BH259:BK259"/>
    <mergeCell ref="AH255:AM255"/>
    <mergeCell ref="AN255:AS255"/>
    <mergeCell ref="AS234:BA234"/>
    <mergeCell ref="BB234:BH234"/>
    <mergeCell ref="D249:I249"/>
    <mergeCell ref="J249:O249"/>
    <mergeCell ref="P249:U249"/>
    <mergeCell ref="V249:AA249"/>
    <mergeCell ref="AB249:AG249"/>
    <mergeCell ref="AH249:AM249"/>
    <mergeCell ref="X155:AF155"/>
    <mergeCell ref="AM93:AO93"/>
    <mergeCell ref="A1:BL1"/>
    <mergeCell ref="BI217:BL217"/>
    <mergeCell ref="BI218:BL218"/>
    <mergeCell ref="BI219:BL219"/>
    <mergeCell ref="BI220:BL220"/>
    <mergeCell ref="BI221:BL221"/>
    <mergeCell ref="BI222:BL222"/>
    <mergeCell ref="BI223:BL223"/>
    <mergeCell ref="BI224:BL224"/>
    <mergeCell ref="BI225:BL225"/>
    <mergeCell ref="BI226:BL226"/>
    <mergeCell ref="BI227:BL227"/>
    <mergeCell ref="BI228:BL228"/>
    <mergeCell ref="BI229:BL229"/>
    <mergeCell ref="BI230:BL230"/>
    <mergeCell ref="BI231:BL231"/>
    <mergeCell ref="D90:G90"/>
    <mergeCell ref="AA86:AC86"/>
    <mergeCell ref="AD86:AF86"/>
    <mergeCell ref="AG86:AI86"/>
    <mergeCell ref="AJ86:AL86"/>
    <mergeCell ref="AM86:AO86"/>
    <mergeCell ref="AP86:AR86"/>
    <mergeCell ref="M102:Q102"/>
    <mergeCell ref="R88:U88"/>
    <mergeCell ref="R89:U89"/>
    <mergeCell ref="R90:U90"/>
    <mergeCell ref="R102:U102"/>
    <mergeCell ref="W87:Z87"/>
    <mergeCell ref="X153:AF153"/>
    <mergeCell ref="X154:AF154"/>
    <mergeCell ref="D37:AE37"/>
    <mergeCell ref="R85:Z86"/>
    <mergeCell ref="H102:L102"/>
    <mergeCell ref="M90:Q90"/>
    <mergeCell ref="AA87:AC87"/>
    <mergeCell ref="AA88:AC88"/>
    <mergeCell ref="AA89:AC89"/>
    <mergeCell ref="AA90:AC90"/>
    <mergeCell ref="AA102:AC102"/>
    <mergeCell ref="AD87:AF87"/>
    <mergeCell ref="AG87:AI87"/>
    <mergeCell ref="AJ87:AL87"/>
    <mergeCell ref="AM87:AO87"/>
    <mergeCell ref="AP87:AR87"/>
    <mergeCell ref="AS87:AU87"/>
    <mergeCell ref="AP93:AR93"/>
    <mergeCell ref="AS93:AU93"/>
    <mergeCell ref="AV93:AX93"/>
    <mergeCell ref="AA93:AC93"/>
    <mergeCell ref="AD93:AF93"/>
    <mergeCell ref="AG93:AI93"/>
    <mergeCell ref="R94:U94"/>
    <mergeCell ref="W94:Z94"/>
    <mergeCell ref="AA94:AC94"/>
    <mergeCell ref="AD94:AF94"/>
    <mergeCell ref="AG94:AI94"/>
    <mergeCell ref="AJ94:AL94"/>
    <mergeCell ref="AM94:AO94"/>
    <mergeCell ref="AP94:AR94"/>
    <mergeCell ref="AS94:AU94"/>
    <mergeCell ref="AV94:AX94"/>
    <mergeCell ref="AS90:AU90"/>
    <mergeCell ref="AG100:AI100"/>
    <mergeCell ref="AO41:AY41"/>
    <mergeCell ref="AO42:AY42"/>
    <mergeCell ref="R87:U87"/>
    <mergeCell ref="D87:G87"/>
    <mergeCell ref="D88:G88"/>
    <mergeCell ref="AO64:AY64"/>
    <mergeCell ref="AZ64:BL64"/>
    <mergeCell ref="D65:I65"/>
    <mergeCell ref="J65:Y65"/>
    <mergeCell ref="Z65:AN65"/>
    <mergeCell ref="D83:F83"/>
    <mergeCell ref="G83:I83"/>
    <mergeCell ref="H88:L88"/>
    <mergeCell ref="H89:L89"/>
    <mergeCell ref="H90:L90"/>
    <mergeCell ref="M87:Q87"/>
    <mergeCell ref="M88:Q88"/>
    <mergeCell ref="M89:Q89"/>
    <mergeCell ref="AZ72:BL72"/>
    <mergeCell ref="AS86:AU86"/>
    <mergeCell ref="AV85:AX86"/>
    <mergeCell ref="AY85:BJ85"/>
    <mergeCell ref="AO65:AY65"/>
    <mergeCell ref="W88:Z88"/>
    <mergeCell ref="AY86:BA86"/>
    <mergeCell ref="BB86:BD86"/>
    <mergeCell ref="BE86:BG86"/>
    <mergeCell ref="BH86:BJ86"/>
    <mergeCell ref="BK85:BL86"/>
    <mergeCell ref="D85:G86"/>
    <mergeCell ref="H85:L86"/>
    <mergeCell ref="M85:Q86"/>
    <mergeCell ref="N10:Q10"/>
    <mergeCell ref="U10:X10"/>
    <mergeCell ref="AF13:AN14"/>
    <mergeCell ref="D29:AE29"/>
    <mergeCell ref="D30:AE30"/>
    <mergeCell ref="D31:AE31"/>
    <mergeCell ref="D32:AE32"/>
    <mergeCell ref="D33:AE33"/>
    <mergeCell ref="AF35:AN35"/>
    <mergeCell ref="AF36:AN36"/>
    <mergeCell ref="AO21:AQ21"/>
    <mergeCell ref="AO22:AQ22"/>
    <mergeCell ref="AO23:AQ23"/>
    <mergeCell ref="AO24:AQ24"/>
    <mergeCell ref="AO25:AQ25"/>
    <mergeCell ref="AO26:AQ26"/>
    <mergeCell ref="AO29:AQ29"/>
    <mergeCell ref="AJ10:AQ10"/>
    <mergeCell ref="D13:AE14"/>
    <mergeCell ref="AF15:AN15"/>
    <mergeCell ref="AF16:AN16"/>
    <mergeCell ref="AF17:AN17"/>
    <mergeCell ref="AF18:AN18"/>
    <mergeCell ref="AF19:AN19"/>
    <mergeCell ref="AF20:AN20"/>
    <mergeCell ref="Q6:S6"/>
    <mergeCell ref="D6:P6"/>
    <mergeCell ref="D7:P7"/>
    <mergeCell ref="T7:AF7"/>
    <mergeCell ref="AJ7:AV7"/>
    <mergeCell ref="AZ7:BL7"/>
    <mergeCell ref="AZ65:BL65"/>
    <mergeCell ref="AJ85:AU85"/>
    <mergeCell ref="D84:F84"/>
    <mergeCell ref="G84:I84"/>
    <mergeCell ref="D69:G69"/>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O37:AQ37"/>
    <mergeCell ref="AO39:AQ39"/>
    <mergeCell ref="AR37:AY37"/>
    <mergeCell ref="Q7:S7"/>
    <mergeCell ref="AO35:AQ35"/>
    <mergeCell ref="AO36:AQ36"/>
    <mergeCell ref="AJ8:AQ9"/>
    <mergeCell ref="AR10:AY10"/>
    <mergeCell ref="AF27:AN27"/>
    <mergeCell ref="AF28:AN28"/>
    <mergeCell ref="D223:R223"/>
    <mergeCell ref="I69:BK69"/>
    <mergeCell ref="D71:I71"/>
    <mergeCell ref="D49:BL49"/>
    <mergeCell ref="D50:BL50"/>
    <mergeCell ref="D46:BK46"/>
    <mergeCell ref="D54:BL54"/>
    <mergeCell ref="D57:BL57"/>
    <mergeCell ref="D51:BL51"/>
    <mergeCell ref="D52:BL52"/>
    <mergeCell ref="D53:BL53"/>
    <mergeCell ref="D55:BL55"/>
    <mergeCell ref="D56:BL56"/>
    <mergeCell ref="I79:BK79"/>
    <mergeCell ref="D58:BL58"/>
    <mergeCell ref="AA85:AI85"/>
    <mergeCell ref="D60:BL60"/>
    <mergeCell ref="D61:BL61"/>
    <mergeCell ref="D59:BL59"/>
    <mergeCell ref="I62:BK62"/>
    <mergeCell ref="D64:I64"/>
    <mergeCell ref="J64:Y64"/>
    <mergeCell ref="Z64:AN64"/>
    <mergeCell ref="AO30:AQ30"/>
    <mergeCell ref="AO31:AQ31"/>
    <mergeCell ref="AO32:AQ32"/>
    <mergeCell ref="AO33:AQ33"/>
    <mergeCell ref="BK139:BL139"/>
    <mergeCell ref="BK143:BL143"/>
    <mergeCell ref="AE233:AK233"/>
    <mergeCell ref="AL233:AR233"/>
    <mergeCell ref="D250:I250"/>
    <mergeCell ref="D251:I251"/>
    <mergeCell ref="AB261:AE261"/>
    <mergeCell ref="AB262:AE262"/>
    <mergeCell ref="AB263:AE263"/>
    <mergeCell ref="D256:I256"/>
    <mergeCell ref="D257:I257"/>
    <mergeCell ref="D258:I258"/>
    <mergeCell ref="J256:O256"/>
    <mergeCell ref="P256:U256"/>
    <mergeCell ref="V256:AA256"/>
    <mergeCell ref="AB256:AG256"/>
    <mergeCell ref="AH256:AM256"/>
    <mergeCell ref="D253:U253"/>
    <mergeCell ref="D254:I255"/>
    <mergeCell ref="J254:O255"/>
    <mergeCell ref="P254:U255"/>
    <mergeCell ref="V253:BE253"/>
    <mergeCell ref="V254:AG254"/>
    <mergeCell ref="V255:AA255"/>
    <mergeCell ref="AB255:AG255"/>
    <mergeCell ref="AS233:BA233"/>
    <mergeCell ref="BB233:BH233"/>
    <mergeCell ref="Y234:AD234"/>
    <mergeCell ref="AE234:AK234"/>
    <mergeCell ref="AL234:AR234"/>
    <mergeCell ref="AN249:AS249"/>
    <mergeCell ref="AT249:AY249"/>
    <mergeCell ref="AZ249:BE249"/>
    <mergeCell ref="D252:I252"/>
    <mergeCell ref="AJ141:AL141"/>
    <mergeCell ref="D205:K205"/>
    <mergeCell ref="T201:X201"/>
    <mergeCell ref="L201:S201"/>
    <mergeCell ref="L202:S202"/>
    <mergeCell ref="L205:S205"/>
    <mergeCell ref="T202:X202"/>
    <mergeCell ref="T205:X205"/>
    <mergeCell ref="Y202:AR202"/>
    <mergeCell ref="Y205:AR205"/>
    <mergeCell ref="D209:R210"/>
    <mergeCell ref="S209:X210"/>
    <mergeCell ref="AP141:AR141"/>
    <mergeCell ref="X168:BL168"/>
    <mergeCell ref="BH152:BJ152"/>
    <mergeCell ref="D155:N155"/>
    <mergeCell ref="A153:C156"/>
    <mergeCell ref="A161:C183"/>
    <mergeCell ref="A157:C158"/>
    <mergeCell ref="B159:C159"/>
    <mergeCell ref="B160:C160"/>
    <mergeCell ref="AS202:BL202"/>
    <mergeCell ref="AS205:BL205"/>
    <mergeCell ref="AY141:BA141"/>
    <mergeCell ref="BB141:BD141"/>
    <mergeCell ref="BE141:BG141"/>
    <mergeCell ref="BH141:BJ141"/>
    <mergeCell ref="AM141:AO141"/>
    <mergeCell ref="D141:H141"/>
    <mergeCell ref="I141:N141"/>
    <mergeCell ref="O141:R141"/>
    <mergeCell ref="T141:W141"/>
    <mergeCell ref="BK140:BL140"/>
    <mergeCell ref="D220:R220"/>
    <mergeCell ref="B229:B234"/>
    <mergeCell ref="C229:C231"/>
    <mergeCell ref="C232:C234"/>
    <mergeCell ref="C220:C222"/>
    <mergeCell ref="A8:C10"/>
    <mergeCell ref="A272:C273"/>
    <mergeCell ref="A266:C270"/>
    <mergeCell ref="B261:C261"/>
    <mergeCell ref="A249:A258"/>
    <mergeCell ref="B265:C265"/>
    <mergeCell ref="B252:C252"/>
    <mergeCell ref="A259:A265"/>
    <mergeCell ref="B256:C256"/>
    <mergeCell ref="B262:C262"/>
    <mergeCell ref="B263:C263"/>
    <mergeCell ref="B264:C264"/>
    <mergeCell ref="B217:B222"/>
    <mergeCell ref="C217:C219"/>
    <mergeCell ref="A209:C210"/>
    <mergeCell ref="B211:B216"/>
    <mergeCell ref="B250:C250"/>
    <mergeCell ref="B251:C251"/>
    <mergeCell ref="A64:C65"/>
    <mergeCell ref="A71:C72"/>
    <mergeCell ref="A83:C102"/>
    <mergeCell ref="L188:O188"/>
    <mergeCell ref="A41:C45"/>
    <mergeCell ref="B223:B228"/>
    <mergeCell ref="C223:C225"/>
    <mergeCell ref="C226:C228"/>
    <mergeCell ref="B257:C257"/>
    <mergeCell ref="B258:C258"/>
    <mergeCell ref="C211:C213"/>
    <mergeCell ref="B15:B20"/>
    <mergeCell ref="C15:C17"/>
    <mergeCell ref="C18:C20"/>
    <mergeCell ref="A7:C7"/>
    <mergeCell ref="A6:C6"/>
    <mergeCell ref="AG7:AI7"/>
    <mergeCell ref="AW7:AY7"/>
    <mergeCell ref="A5:C5"/>
    <mergeCell ref="A13:C14"/>
    <mergeCell ref="R10:T10"/>
    <mergeCell ref="D5:S5"/>
    <mergeCell ref="D156:N156"/>
    <mergeCell ref="O154:W154"/>
    <mergeCell ref="O155:W155"/>
    <mergeCell ref="O156:W156"/>
    <mergeCell ref="AR8:AY9"/>
    <mergeCell ref="G103:I103"/>
    <mergeCell ref="D79:G79"/>
    <mergeCell ref="D62:G62"/>
    <mergeCell ref="D112:F112"/>
    <mergeCell ref="G112:I112"/>
    <mergeCell ref="D104:F104"/>
    <mergeCell ref="G104:I104"/>
    <mergeCell ref="D105:K107"/>
    <mergeCell ref="L105:R107"/>
    <mergeCell ref="S105:AE107"/>
    <mergeCell ref="D108:K108"/>
    <mergeCell ref="D109:K109"/>
    <mergeCell ref="D154:N154"/>
    <mergeCell ref="A188:C200"/>
    <mergeCell ref="AG154:AL154"/>
    <mergeCell ref="AG155:AL155"/>
    <mergeCell ref="C214:C216"/>
    <mergeCell ref="A201:C205"/>
    <mergeCell ref="D159:G159"/>
    <mergeCell ref="D157:G158"/>
    <mergeCell ref="D116:H116"/>
    <mergeCell ref="D117:H117"/>
    <mergeCell ref="BK115:BL115"/>
    <mergeCell ref="BK116:BL116"/>
    <mergeCell ref="BK117:BL117"/>
    <mergeCell ref="BK118:BL118"/>
    <mergeCell ref="BK119:BL119"/>
    <mergeCell ref="BK120:BL120"/>
    <mergeCell ref="BK121:BL121"/>
    <mergeCell ref="AG153:AL153"/>
    <mergeCell ref="L161:O161"/>
    <mergeCell ref="P161:S161"/>
    <mergeCell ref="T161:W161"/>
    <mergeCell ref="AG156:AL156"/>
    <mergeCell ref="P158:S158"/>
    <mergeCell ref="T158:W158"/>
    <mergeCell ref="I120:N120"/>
    <mergeCell ref="I121:N121"/>
    <mergeCell ref="BE152:BG152"/>
    <mergeCell ref="I139:N139"/>
    <mergeCell ref="H157:O157"/>
    <mergeCell ref="H160:K160"/>
    <mergeCell ref="AM139:AO139"/>
    <mergeCell ref="AP139:AR139"/>
    <mergeCell ref="AS139:AU139"/>
    <mergeCell ref="BK137:BL137"/>
    <mergeCell ref="D160:G160"/>
    <mergeCell ref="I143:N143"/>
    <mergeCell ref="D119:H119"/>
    <mergeCell ref="D120:H120"/>
    <mergeCell ref="D121:H121"/>
    <mergeCell ref="D137:H137"/>
    <mergeCell ref="D139:H139"/>
    <mergeCell ref="D143:H143"/>
    <mergeCell ref="D151:H151"/>
    <mergeCell ref="D152:H152"/>
    <mergeCell ref="I115:N115"/>
    <mergeCell ref="I116:N116"/>
    <mergeCell ref="I117:N117"/>
    <mergeCell ref="I118:N118"/>
    <mergeCell ref="I119:N119"/>
    <mergeCell ref="P157:W157"/>
    <mergeCell ref="BB122:BD122"/>
    <mergeCell ref="BE122:BG122"/>
    <mergeCell ref="BH122:BJ122"/>
    <mergeCell ref="AA123:AC123"/>
    <mergeCell ref="AD123:AF123"/>
    <mergeCell ref="AG123:AI123"/>
    <mergeCell ref="AJ123:AL123"/>
    <mergeCell ref="AM123:AO123"/>
    <mergeCell ref="AP123:AR123"/>
    <mergeCell ref="BE136:BG136"/>
    <mergeCell ref="BH136:BJ136"/>
    <mergeCell ref="D115:H115"/>
    <mergeCell ref="AA121:AC121"/>
    <mergeCell ref="AD121:AF121"/>
    <mergeCell ref="AG121:AI121"/>
    <mergeCell ref="AJ121:AL121"/>
    <mergeCell ref="AM121:AO121"/>
    <mergeCell ref="AP121:AR121"/>
    <mergeCell ref="W89:Z89"/>
    <mergeCell ref="O152:R152"/>
    <mergeCell ref="X115:Z115"/>
    <mergeCell ref="X116:Z116"/>
    <mergeCell ref="X117:Z117"/>
    <mergeCell ref="X118:Z118"/>
    <mergeCell ref="X119:Z119"/>
    <mergeCell ref="X120:Z120"/>
    <mergeCell ref="X121:Z121"/>
    <mergeCell ref="X137:Z137"/>
    <mergeCell ref="X139:Z139"/>
    <mergeCell ref="X143:Z143"/>
    <mergeCell ref="X151:Z151"/>
    <mergeCell ref="X152:Z152"/>
    <mergeCell ref="T149:W149"/>
    <mergeCell ref="X149:Z149"/>
    <mergeCell ref="AG90:AI90"/>
    <mergeCell ref="AJ90:AL90"/>
    <mergeCell ref="AM90:AO90"/>
    <mergeCell ref="AP90:AR90"/>
    <mergeCell ref="AP119:AR119"/>
    <mergeCell ref="AM137:AO137"/>
    <mergeCell ref="AP137:AR137"/>
    <mergeCell ref="AJ152:AL152"/>
    <mergeCell ref="AM152:AO152"/>
    <mergeCell ref="AP152:AR152"/>
    <mergeCell ref="AA141:AC141"/>
    <mergeCell ref="AD141:AF141"/>
    <mergeCell ref="AG141:AI141"/>
    <mergeCell ref="T118:W118"/>
    <mergeCell ref="T119:W119"/>
    <mergeCell ref="T120:W120"/>
    <mergeCell ref="T121:W121"/>
    <mergeCell ref="T137:W137"/>
    <mergeCell ref="T139:W139"/>
    <mergeCell ref="T143:W143"/>
    <mergeCell ref="T151:W151"/>
    <mergeCell ref="T152:W152"/>
    <mergeCell ref="T123:W123"/>
    <mergeCell ref="X141:Z141"/>
    <mergeCell ref="I137:N137"/>
    <mergeCell ref="B27:B32"/>
    <mergeCell ref="C30:C32"/>
    <mergeCell ref="C27:C29"/>
    <mergeCell ref="A103:C109"/>
    <mergeCell ref="O121:R121"/>
    <mergeCell ref="O137:R137"/>
    <mergeCell ref="O139:R139"/>
    <mergeCell ref="O143:R143"/>
    <mergeCell ref="O151:R151"/>
    <mergeCell ref="A146:C152"/>
    <mergeCell ref="D103:F103"/>
    <mergeCell ref="H87:L87"/>
    <mergeCell ref="D111:F111"/>
    <mergeCell ref="D89:G89"/>
    <mergeCell ref="D41:I41"/>
    <mergeCell ref="D42:I42"/>
    <mergeCell ref="J41:Y41"/>
    <mergeCell ref="J42:Y42"/>
    <mergeCell ref="Z41:AN41"/>
    <mergeCell ref="Z42:AN42"/>
    <mergeCell ref="B21:B26"/>
    <mergeCell ref="C21:C23"/>
    <mergeCell ref="C24:C26"/>
    <mergeCell ref="B33:B39"/>
    <mergeCell ref="C33:C35"/>
    <mergeCell ref="C36:C39"/>
    <mergeCell ref="W102:Z102"/>
    <mergeCell ref="W90:Z90"/>
    <mergeCell ref="S109:X109"/>
    <mergeCell ref="Z108:AE108"/>
    <mergeCell ref="Z109:AE109"/>
    <mergeCell ref="O115:R115"/>
    <mergeCell ref="O116:R116"/>
    <mergeCell ref="O117:R117"/>
    <mergeCell ref="O118:R118"/>
    <mergeCell ref="O119:R119"/>
    <mergeCell ref="O120:R120"/>
    <mergeCell ref="D118:H118"/>
    <mergeCell ref="AD90:AF90"/>
    <mergeCell ref="AF38:AN38"/>
    <mergeCell ref="AF39:AN39"/>
    <mergeCell ref="AF21:AN21"/>
    <mergeCell ref="AF22:AN22"/>
    <mergeCell ref="AF23:AN23"/>
    <mergeCell ref="AF24:AN24"/>
    <mergeCell ref="AF25:AN25"/>
    <mergeCell ref="AF26:AN26"/>
    <mergeCell ref="A111:C143"/>
    <mergeCell ref="D102:G102"/>
    <mergeCell ref="X123:Z123"/>
    <mergeCell ref="T116:W116"/>
    <mergeCell ref="T117:W117"/>
    <mergeCell ref="AJ100:AL100"/>
    <mergeCell ref="AM100:AO100"/>
    <mergeCell ref="AP100:AR100"/>
    <mergeCell ref="AS100:AU100"/>
    <mergeCell ref="D101:BL101"/>
    <mergeCell ref="AV91:AX91"/>
    <mergeCell ref="AY91:BA91"/>
    <mergeCell ref="BB91:BD91"/>
    <mergeCell ref="BE91:BG91"/>
    <mergeCell ref="BH91:BJ91"/>
    <mergeCell ref="D92:G92"/>
    <mergeCell ref="H92:L92"/>
    <mergeCell ref="AJ93:AL93"/>
    <mergeCell ref="H96:L96"/>
    <mergeCell ref="M96:Q96"/>
    <mergeCell ref="R96:U96"/>
    <mergeCell ref="W96:Z96"/>
    <mergeCell ref="AA96:AC96"/>
    <mergeCell ref="AD96:AF96"/>
    <mergeCell ref="AG96:AI96"/>
    <mergeCell ref="AJ96:AL96"/>
    <mergeCell ref="AM96:AO96"/>
    <mergeCell ref="AP96:AR96"/>
    <mergeCell ref="AS96:AU96"/>
    <mergeCell ref="AV96:AX96"/>
    <mergeCell ref="AS91:AU91"/>
    <mergeCell ref="AY93:BA93"/>
    <mergeCell ref="BB93:BD93"/>
    <mergeCell ref="BE93:BG93"/>
    <mergeCell ref="BH93:BJ93"/>
    <mergeCell ref="AY94:BA94"/>
    <mergeCell ref="BB94:BD94"/>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BB102:BD102"/>
    <mergeCell ref="BE102:BG102"/>
    <mergeCell ref="BH102:BJ102"/>
    <mergeCell ref="BK93:BL93"/>
    <mergeCell ref="BK91:BL91"/>
    <mergeCell ref="BK92:BL92"/>
    <mergeCell ref="BH96:BJ96"/>
    <mergeCell ref="AG99:AI99"/>
    <mergeCell ref="AJ99:AL99"/>
    <mergeCell ref="AM99:AO99"/>
    <mergeCell ref="AP99:AR99"/>
    <mergeCell ref="AS99:AU99"/>
    <mergeCell ref="AV99:AX99"/>
    <mergeCell ref="AY99:BA99"/>
    <mergeCell ref="BB99:BD99"/>
    <mergeCell ref="BE99:BG99"/>
    <mergeCell ref="BH99:BJ99"/>
    <mergeCell ref="BK94:BL94"/>
    <mergeCell ref="AS92:AU92"/>
    <mergeCell ref="AV92:AX92"/>
    <mergeCell ref="AY92:BA92"/>
    <mergeCell ref="BB92:BD92"/>
    <mergeCell ref="BE92:BG92"/>
    <mergeCell ref="BH92:BJ92"/>
    <mergeCell ref="BK95:BL95"/>
    <mergeCell ref="BH94:BJ94"/>
    <mergeCell ref="BK96:BL96"/>
    <mergeCell ref="BK97:BL97"/>
    <mergeCell ref="AY96:BA96"/>
    <mergeCell ref="BB96:BD96"/>
    <mergeCell ref="BE96:BG96"/>
    <mergeCell ref="BH95:BJ95"/>
    <mergeCell ref="BK87:BL87"/>
    <mergeCell ref="BK88:BL88"/>
    <mergeCell ref="BK89:BL89"/>
    <mergeCell ref="BK90:BL90"/>
    <mergeCell ref="BK102:BL102"/>
    <mergeCell ref="AF105:AZ105"/>
    <mergeCell ref="AF106:AQ106"/>
    <mergeCell ref="AF107:AH107"/>
    <mergeCell ref="AI107:AK107"/>
    <mergeCell ref="AL107:AN107"/>
    <mergeCell ref="AO107:AQ107"/>
    <mergeCell ref="AR106:AT107"/>
    <mergeCell ref="AU106:AW107"/>
    <mergeCell ref="AX106:AZ107"/>
    <mergeCell ref="BA105:BC107"/>
    <mergeCell ref="BD105:BI105"/>
    <mergeCell ref="BD106:BF107"/>
    <mergeCell ref="BG106:BI107"/>
    <mergeCell ref="BJ105:BL107"/>
    <mergeCell ref="AV90:AX90"/>
    <mergeCell ref="AY90:BA90"/>
    <mergeCell ref="BB90:BD90"/>
    <mergeCell ref="BE90:BG90"/>
    <mergeCell ref="BH90:BJ90"/>
    <mergeCell ref="AD102:AF102"/>
    <mergeCell ref="AG102:AI102"/>
    <mergeCell ref="AJ102:AL102"/>
    <mergeCell ref="AM102:AO102"/>
    <mergeCell ref="AP102:AR102"/>
    <mergeCell ref="AS102:AU102"/>
    <mergeCell ref="AV102:AX102"/>
    <mergeCell ref="AY102:BA102"/>
    <mergeCell ref="BJ108:BL108"/>
    <mergeCell ref="BJ109:BL109"/>
    <mergeCell ref="D113:H114"/>
    <mergeCell ref="I113:N114"/>
    <mergeCell ref="O113:W114"/>
    <mergeCell ref="X113:AF113"/>
    <mergeCell ref="X114:Z114"/>
    <mergeCell ref="AA114:AC114"/>
    <mergeCell ref="AD114:AF114"/>
    <mergeCell ref="AG113:AI114"/>
    <mergeCell ref="AJ113:BA113"/>
    <mergeCell ref="AJ114:AL114"/>
    <mergeCell ref="AM114:AO114"/>
    <mergeCell ref="AP114:AR114"/>
    <mergeCell ref="AS114:AU114"/>
    <mergeCell ref="AV114:AX114"/>
    <mergeCell ref="AY114:BA114"/>
    <mergeCell ref="BB113:BD114"/>
    <mergeCell ref="BE113:BG114"/>
    <mergeCell ref="BH113:BJ114"/>
    <mergeCell ref="L108:R108"/>
    <mergeCell ref="L109:R109"/>
    <mergeCell ref="S108:X108"/>
    <mergeCell ref="BA108:BC108"/>
    <mergeCell ref="BD108:BF108"/>
    <mergeCell ref="BG108:BI108"/>
    <mergeCell ref="BK113:BL114"/>
    <mergeCell ref="BA109:BC109"/>
    <mergeCell ref="BD109:BF109"/>
    <mergeCell ref="BG109:BI109"/>
    <mergeCell ref="G111:I111"/>
    <mergeCell ref="AS121:AU121"/>
    <mergeCell ref="AV121:AX121"/>
    <mergeCell ref="AY121:BA121"/>
    <mergeCell ref="BB121:BD121"/>
    <mergeCell ref="BE121:BG121"/>
    <mergeCell ref="BH121:BJ121"/>
    <mergeCell ref="AY122:BA122"/>
    <mergeCell ref="BH128:BJ128"/>
    <mergeCell ref="BB126:BD126"/>
    <mergeCell ref="BE126:BG126"/>
    <mergeCell ref="BH126:BJ126"/>
    <mergeCell ref="AA137:AC137"/>
    <mergeCell ref="AD137:AF137"/>
    <mergeCell ref="AG137:AI137"/>
    <mergeCell ref="AJ137:AL137"/>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A115:AC115"/>
    <mergeCell ref="AD115:AF115"/>
    <mergeCell ref="AG115:AI115"/>
    <mergeCell ref="AJ115:AL115"/>
    <mergeCell ref="AM115:AO115"/>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17:AC117"/>
    <mergeCell ref="AD117:AF117"/>
    <mergeCell ref="AG117:AI117"/>
    <mergeCell ref="AJ117:AL117"/>
    <mergeCell ref="AM117:AO117"/>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A119:AC119"/>
    <mergeCell ref="AD119:AF119"/>
    <mergeCell ref="AG119:AI119"/>
    <mergeCell ref="AJ119:AL119"/>
    <mergeCell ref="AM119:AO119"/>
    <mergeCell ref="AS137:AU137"/>
    <mergeCell ref="AV137:AX137"/>
    <mergeCell ref="AY137:BA137"/>
    <mergeCell ref="BB137:BD137"/>
    <mergeCell ref="BE137:BG137"/>
    <mergeCell ref="BH137:BJ137"/>
    <mergeCell ref="AY126:BA126"/>
    <mergeCell ref="AS123:AU123"/>
    <mergeCell ref="AV123:AX123"/>
    <mergeCell ref="AY123:BA123"/>
    <mergeCell ref="BB123:BD123"/>
    <mergeCell ref="BE123:BG123"/>
    <mergeCell ref="BH123:BJ123"/>
    <mergeCell ref="AY136:BA136"/>
    <mergeCell ref="BB136:BD136"/>
    <mergeCell ref="AY134:BA134"/>
    <mergeCell ref="BB134:BD134"/>
    <mergeCell ref="BH127:BJ127"/>
    <mergeCell ref="AY128:BA128"/>
    <mergeCell ref="BB130:BD130"/>
    <mergeCell ref="BE130:BG130"/>
    <mergeCell ref="BH130:BJ130"/>
    <mergeCell ref="AY132:BA132"/>
    <mergeCell ref="BB132:BD132"/>
    <mergeCell ref="BE132:BG132"/>
    <mergeCell ref="BH132:BJ132"/>
    <mergeCell ref="BE140:BG140"/>
    <mergeCell ref="BH140:BJ140"/>
    <mergeCell ref="AY143:BA143"/>
    <mergeCell ref="BB143:BD143"/>
    <mergeCell ref="BE143:BG143"/>
    <mergeCell ref="BH143:BJ143"/>
    <mergeCell ref="D146:BL146"/>
    <mergeCell ref="D150:H150"/>
    <mergeCell ref="I150:N150"/>
    <mergeCell ref="O150:R150"/>
    <mergeCell ref="T150:W150"/>
    <mergeCell ref="X150:Z150"/>
    <mergeCell ref="AA150:AC150"/>
    <mergeCell ref="AD150:AF150"/>
    <mergeCell ref="AG150:AI150"/>
    <mergeCell ref="AJ150:AL150"/>
    <mergeCell ref="AM150:AO150"/>
    <mergeCell ref="AP150:AR150"/>
    <mergeCell ref="AS150:AU150"/>
    <mergeCell ref="AV150:AX150"/>
    <mergeCell ref="AY150:BA150"/>
    <mergeCell ref="BB150:BD150"/>
    <mergeCell ref="BE150:BG150"/>
    <mergeCell ref="BH150:BJ150"/>
    <mergeCell ref="BK150:BL150"/>
    <mergeCell ref="D149:H149"/>
    <mergeCell ref="AS149:AU149"/>
    <mergeCell ref="AV149:AX149"/>
    <mergeCell ref="AY149:BA149"/>
    <mergeCell ref="BB149:BD149"/>
    <mergeCell ref="BE149:BG149"/>
    <mergeCell ref="AV141:AX141"/>
    <mergeCell ref="Y201:AR201"/>
    <mergeCell ref="AS201:BL201"/>
    <mergeCell ref="X161:BL161"/>
    <mergeCell ref="X162:BL162"/>
    <mergeCell ref="X164:BL164"/>
    <mergeCell ref="X183:BL183"/>
    <mergeCell ref="T188:BL188"/>
    <mergeCell ref="T189:BL189"/>
    <mergeCell ref="D161:K161"/>
    <mergeCell ref="D188:K188"/>
    <mergeCell ref="X163:BL163"/>
    <mergeCell ref="X165:BL165"/>
    <mergeCell ref="X166:BL166"/>
    <mergeCell ref="X167:BL167"/>
    <mergeCell ref="D193:K194"/>
    <mergeCell ref="L193:O194"/>
    <mergeCell ref="P193:S194"/>
    <mergeCell ref="T195:BL195"/>
    <mergeCell ref="T193:BL193"/>
    <mergeCell ref="T194:BL194"/>
    <mergeCell ref="L169:O169"/>
    <mergeCell ref="P188:S188"/>
    <mergeCell ref="D169:K169"/>
    <mergeCell ref="D189:K192"/>
    <mergeCell ref="L189:O192"/>
    <mergeCell ref="P189:S192"/>
    <mergeCell ref="X176:BL176"/>
    <mergeCell ref="X177:BL177"/>
    <mergeCell ref="T192:BL192"/>
    <mergeCell ref="T190:BL190"/>
    <mergeCell ref="T162:W165"/>
    <mergeCell ref="D166:K168"/>
    <mergeCell ref="Y209:AD210"/>
    <mergeCell ref="AE209:BL209"/>
    <mergeCell ref="AE210:AK210"/>
    <mergeCell ref="AL210:AR210"/>
    <mergeCell ref="AS210:BA210"/>
    <mergeCell ref="BB210:BH210"/>
    <mergeCell ref="BI210:BL210"/>
    <mergeCell ref="D211:R211"/>
    <mergeCell ref="D212:R212"/>
    <mergeCell ref="D213:R213"/>
    <mergeCell ref="D214:R214"/>
    <mergeCell ref="D215:R215"/>
    <mergeCell ref="D216:R216"/>
    <mergeCell ref="D217:R217"/>
    <mergeCell ref="AE211:AK211"/>
    <mergeCell ref="AE212:AK212"/>
    <mergeCell ref="AE213:AK213"/>
    <mergeCell ref="AL211:AR211"/>
    <mergeCell ref="AL212:AR212"/>
    <mergeCell ref="AL213:AR213"/>
    <mergeCell ref="AS211:BA211"/>
    <mergeCell ref="AS212:BA212"/>
    <mergeCell ref="AS213:BA213"/>
    <mergeCell ref="BB211:BH211"/>
    <mergeCell ref="BB212:BH212"/>
    <mergeCell ref="BB213:BH213"/>
    <mergeCell ref="BI211:BL211"/>
    <mergeCell ref="BI212:BL212"/>
    <mergeCell ref="BI213:BL213"/>
    <mergeCell ref="BI214:BL214"/>
    <mergeCell ref="BI215:BL215"/>
    <mergeCell ref="BI216:BL216"/>
    <mergeCell ref="D224:R224"/>
    <mergeCell ref="D225:R225"/>
    <mergeCell ref="D226:R226"/>
    <mergeCell ref="D227:R227"/>
    <mergeCell ref="D228:R228"/>
    <mergeCell ref="D229:R229"/>
    <mergeCell ref="D230:R230"/>
    <mergeCell ref="D231:R231"/>
    <mergeCell ref="D232:R232"/>
    <mergeCell ref="D233:R233"/>
    <mergeCell ref="D234:R234"/>
    <mergeCell ref="S211:X211"/>
    <mergeCell ref="Y211:AD211"/>
    <mergeCell ref="S212:X212"/>
    <mergeCell ref="Y212:AD212"/>
    <mergeCell ref="S213:X213"/>
    <mergeCell ref="Y213:AD213"/>
    <mergeCell ref="S217:X217"/>
    <mergeCell ref="Y217:AD217"/>
    <mergeCell ref="S221:X221"/>
    <mergeCell ref="Y221:AD221"/>
    <mergeCell ref="S225:X225"/>
    <mergeCell ref="Y225:AD225"/>
    <mergeCell ref="S229:X229"/>
    <mergeCell ref="Y229:AD229"/>
    <mergeCell ref="S233:X233"/>
    <mergeCell ref="Y233:AD233"/>
    <mergeCell ref="D218:R218"/>
    <mergeCell ref="D219:R219"/>
    <mergeCell ref="S234:X234"/>
    <mergeCell ref="D221:R221"/>
    <mergeCell ref="D222:R222"/>
    <mergeCell ref="S214:X214"/>
    <mergeCell ref="Y214:AD214"/>
    <mergeCell ref="AE214:AK214"/>
    <mergeCell ref="AL214:AR214"/>
    <mergeCell ref="AS214:BA214"/>
    <mergeCell ref="BB214:BH214"/>
    <mergeCell ref="S215:X215"/>
    <mergeCell ref="Y215:AD215"/>
    <mergeCell ref="AE215:AK215"/>
    <mergeCell ref="AL215:AR215"/>
    <mergeCell ref="AS215:BA215"/>
    <mergeCell ref="BB215:BH215"/>
    <mergeCell ref="S216:X216"/>
    <mergeCell ref="Y216:AD216"/>
    <mergeCell ref="AE216:AK216"/>
    <mergeCell ref="AL216:AR216"/>
    <mergeCell ref="AS216:BA216"/>
    <mergeCell ref="BB216:BH216"/>
    <mergeCell ref="AE217:AK217"/>
    <mergeCell ref="AL217:AR217"/>
    <mergeCell ref="AS217:BA217"/>
    <mergeCell ref="BB217:BH217"/>
    <mergeCell ref="S218:X218"/>
    <mergeCell ref="Y218:AD218"/>
    <mergeCell ref="AE218:AK218"/>
    <mergeCell ref="AL218:AR218"/>
    <mergeCell ref="AS218:BA218"/>
    <mergeCell ref="BB218:BH218"/>
    <mergeCell ref="S219:X219"/>
    <mergeCell ref="Y219:AD219"/>
    <mergeCell ref="AE219:AK219"/>
    <mergeCell ref="AL219:AR219"/>
    <mergeCell ref="AS219:BA219"/>
    <mergeCell ref="BB219:BH219"/>
    <mergeCell ref="S220:X220"/>
    <mergeCell ref="Y220:AD220"/>
    <mergeCell ref="AE220:AK220"/>
    <mergeCell ref="AL220:AR220"/>
    <mergeCell ref="AS220:BA220"/>
    <mergeCell ref="BB220:BH220"/>
    <mergeCell ref="AE221:AK221"/>
    <mergeCell ref="AL221:AR221"/>
    <mergeCell ref="AS221:BA221"/>
    <mergeCell ref="BB221:BH221"/>
    <mergeCell ref="S222:X222"/>
    <mergeCell ref="Y222:AD222"/>
    <mergeCell ref="AE222:AK222"/>
    <mergeCell ref="AL222:AR222"/>
    <mergeCell ref="AS222:BA222"/>
    <mergeCell ref="BB222:BH222"/>
    <mergeCell ref="S223:X223"/>
    <mergeCell ref="Y223:AD223"/>
    <mergeCell ref="AE223:AK223"/>
    <mergeCell ref="AL223:AR223"/>
    <mergeCell ref="AS223:BA223"/>
    <mergeCell ref="BB223:BH223"/>
    <mergeCell ref="S224:X224"/>
    <mergeCell ref="Y224:AD224"/>
    <mergeCell ref="AE224:AK224"/>
    <mergeCell ref="AL224:AR224"/>
    <mergeCell ref="AS224:BA224"/>
    <mergeCell ref="BB224:BH224"/>
    <mergeCell ref="AS225:BA225"/>
    <mergeCell ref="BB225:BH225"/>
    <mergeCell ref="S226:X226"/>
    <mergeCell ref="Y226:AD226"/>
    <mergeCell ref="AE226:AK226"/>
    <mergeCell ref="AL226:AR226"/>
    <mergeCell ref="AS226:BA226"/>
    <mergeCell ref="BB226:BH226"/>
    <mergeCell ref="S227:X227"/>
    <mergeCell ref="Y227:AD227"/>
    <mergeCell ref="AE227:AK227"/>
    <mergeCell ref="AL227:AR227"/>
    <mergeCell ref="AS227:BA227"/>
    <mergeCell ref="BB227:BH227"/>
    <mergeCell ref="S228:X228"/>
    <mergeCell ref="Y228:AD228"/>
    <mergeCell ref="AE228:AK228"/>
    <mergeCell ref="AL228:AR228"/>
    <mergeCell ref="AS228:BA228"/>
    <mergeCell ref="BB228:BH228"/>
    <mergeCell ref="AE225:AK225"/>
    <mergeCell ref="AL225:AR225"/>
    <mergeCell ref="AS229:BA229"/>
    <mergeCell ref="BB229:BH229"/>
    <mergeCell ref="S230:X230"/>
    <mergeCell ref="Y230:AD230"/>
    <mergeCell ref="AE230:AK230"/>
    <mergeCell ref="AL230:AR230"/>
    <mergeCell ref="AS230:BA230"/>
    <mergeCell ref="BB230:BH230"/>
    <mergeCell ref="S231:X231"/>
    <mergeCell ref="Y231:AD231"/>
    <mergeCell ref="AE231:AK231"/>
    <mergeCell ref="AL231:AR231"/>
    <mergeCell ref="AS231:BA231"/>
    <mergeCell ref="BB231:BH231"/>
    <mergeCell ref="S232:X232"/>
    <mergeCell ref="Y232:AD232"/>
    <mergeCell ref="AE232:AK232"/>
    <mergeCell ref="AL232:AR232"/>
    <mergeCell ref="AS232:BA232"/>
    <mergeCell ref="BB232:BH232"/>
    <mergeCell ref="AE229:AK229"/>
    <mergeCell ref="AL229:AR229"/>
    <mergeCell ref="J250:O250"/>
    <mergeCell ref="P250:U250"/>
    <mergeCell ref="V250:AA250"/>
    <mergeCell ref="AB250:AG250"/>
    <mergeCell ref="AH250:AM250"/>
    <mergeCell ref="AN250:AS250"/>
    <mergeCell ref="AT250:AY250"/>
    <mergeCell ref="AZ250:BE250"/>
    <mergeCell ref="J251:O251"/>
    <mergeCell ref="P251:U251"/>
    <mergeCell ref="V251:AA251"/>
    <mergeCell ref="AB251:AG251"/>
    <mergeCell ref="AH251:AM251"/>
    <mergeCell ref="AN251:AS251"/>
    <mergeCell ref="AT251:AY251"/>
    <mergeCell ref="AZ251:BE251"/>
    <mergeCell ref="J252:O252"/>
    <mergeCell ref="P252:U252"/>
    <mergeCell ref="V252:AA252"/>
    <mergeCell ref="AB252:AG252"/>
    <mergeCell ref="AH252:AM252"/>
    <mergeCell ref="AN252:AS252"/>
    <mergeCell ref="AT252:AY252"/>
    <mergeCell ref="AZ252:BE252"/>
    <mergeCell ref="AN256:AS256"/>
    <mergeCell ref="AT256:AY256"/>
    <mergeCell ref="AZ256:BE256"/>
    <mergeCell ref="J257:O257"/>
    <mergeCell ref="P257:U257"/>
    <mergeCell ref="V257:AA257"/>
    <mergeCell ref="AB257:AG257"/>
    <mergeCell ref="AH257:AM257"/>
    <mergeCell ref="AN257:AS257"/>
    <mergeCell ref="AT257:AY257"/>
    <mergeCell ref="AZ257:BE257"/>
    <mergeCell ref="J258:O258"/>
    <mergeCell ref="P258:U258"/>
    <mergeCell ref="V258:AA258"/>
    <mergeCell ref="AB258:AG258"/>
    <mergeCell ref="AH258:AM258"/>
    <mergeCell ref="AN258:AS258"/>
    <mergeCell ref="AT258:AY258"/>
    <mergeCell ref="AZ258:BE258"/>
    <mergeCell ref="AT254:BE254"/>
    <mergeCell ref="AT255:AY255"/>
    <mergeCell ref="AZ255:BE255"/>
    <mergeCell ref="AH254:AS254"/>
    <mergeCell ref="H260:O260"/>
    <mergeCell ref="T260:AA260"/>
    <mergeCell ref="AF260:AM260"/>
    <mergeCell ref="AR260:AY260"/>
    <mergeCell ref="BD260:BK260"/>
    <mergeCell ref="D261:G261"/>
    <mergeCell ref="D262:G262"/>
    <mergeCell ref="D263:G263"/>
    <mergeCell ref="D264:G264"/>
    <mergeCell ref="H261:O261"/>
    <mergeCell ref="H262:O262"/>
    <mergeCell ref="H263:O263"/>
    <mergeCell ref="H264:O264"/>
    <mergeCell ref="P261:S261"/>
    <mergeCell ref="T261:AA261"/>
    <mergeCell ref="AF261:AM261"/>
    <mergeCell ref="AN261:AQ261"/>
    <mergeCell ref="AR261:AY261"/>
    <mergeCell ref="AZ261:BC261"/>
    <mergeCell ref="BD261:BK261"/>
    <mergeCell ref="P262:S262"/>
    <mergeCell ref="T262:AA262"/>
    <mergeCell ref="AF262:AM262"/>
    <mergeCell ref="AN262:AQ262"/>
    <mergeCell ref="AR262:AY262"/>
    <mergeCell ref="AZ262:BC262"/>
    <mergeCell ref="BD262:BK262"/>
    <mergeCell ref="P263:S263"/>
    <mergeCell ref="AZ265:BK265"/>
    <mergeCell ref="D266:R267"/>
    <mergeCell ref="D268:R268"/>
    <mergeCell ref="D269:R269"/>
    <mergeCell ref="Z266:AC266"/>
    <mergeCell ref="S266:V266"/>
    <mergeCell ref="W266:Y266"/>
    <mergeCell ref="AD266:AG266"/>
    <mergeCell ref="AH266:AJ266"/>
    <mergeCell ref="AK266:AN266"/>
    <mergeCell ref="AO266:AR266"/>
    <mergeCell ref="AS266:AU266"/>
    <mergeCell ref="AV266:AY266"/>
    <mergeCell ref="AF264:AM264"/>
    <mergeCell ref="AN264:AQ264"/>
    <mergeCell ref="AR264:AY264"/>
    <mergeCell ref="AZ264:BC264"/>
    <mergeCell ref="BD264:BK264"/>
    <mergeCell ref="D265:O265"/>
    <mergeCell ref="AB264:AE264"/>
    <mergeCell ref="D273:H273"/>
    <mergeCell ref="I273:M273"/>
    <mergeCell ref="N273:R273"/>
    <mergeCell ref="S273:W273"/>
    <mergeCell ref="X273:AB273"/>
    <mergeCell ref="AC273:AG273"/>
    <mergeCell ref="AH273:AL273"/>
    <mergeCell ref="AM273:AQ273"/>
    <mergeCell ref="AR273:AV273"/>
    <mergeCell ref="AW273:BA273"/>
    <mergeCell ref="BB273:BL273"/>
    <mergeCell ref="D270:R270"/>
    <mergeCell ref="S268:V268"/>
    <mergeCell ref="S269:V269"/>
    <mergeCell ref="S270:V270"/>
    <mergeCell ref="W267:AC267"/>
    <mergeCell ref="W268:AC268"/>
    <mergeCell ref="W269:AC269"/>
    <mergeCell ref="W270:AC270"/>
    <mergeCell ref="AD268:AG268"/>
    <mergeCell ref="AH268:AN268"/>
    <mergeCell ref="AO268:AR268"/>
    <mergeCell ref="AS268:AY268"/>
    <mergeCell ref="AD269:AG269"/>
    <mergeCell ref="AH269:AN269"/>
    <mergeCell ref="AO269:AR269"/>
    <mergeCell ref="AS269:AY269"/>
    <mergeCell ref="AD270:AG270"/>
    <mergeCell ref="AH270:AN270"/>
    <mergeCell ref="AO270:AR270"/>
    <mergeCell ref="AS270:AY270"/>
    <mergeCell ref="AH267:AN267"/>
    <mergeCell ref="AZ248:BE248"/>
    <mergeCell ref="AW248:AY248"/>
    <mergeCell ref="AT248:AV248"/>
    <mergeCell ref="BG271:BL271"/>
    <mergeCell ref="BE271:BF271"/>
    <mergeCell ref="BB271:BD271"/>
    <mergeCell ref="BJ6:BL6"/>
    <mergeCell ref="U8:AI8"/>
    <mergeCell ref="Y10:AI10"/>
    <mergeCell ref="D272:H272"/>
    <mergeCell ref="I272:M272"/>
    <mergeCell ref="N272:R272"/>
    <mergeCell ref="S272:W272"/>
    <mergeCell ref="X272:AB272"/>
    <mergeCell ref="AC272:AG272"/>
    <mergeCell ref="AH272:AL272"/>
    <mergeCell ref="AM272:AQ272"/>
    <mergeCell ref="AR272:AV272"/>
    <mergeCell ref="AW272:BA272"/>
    <mergeCell ref="BB272:BL272"/>
    <mergeCell ref="AS267:AY267"/>
    <mergeCell ref="AZ263:BC263"/>
    <mergeCell ref="BD263:BK263"/>
    <mergeCell ref="P264:S264"/>
    <mergeCell ref="T264:AA264"/>
    <mergeCell ref="P265:AA265"/>
    <mergeCell ref="AB265:AM265"/>
    <mergeCell ref="AN265:AY265"/>
    <mergeCell ref="T263:AA263"/>
    <mergeCell ref="AF263:AM263"/>
    <mergeCell ref="AN263:AQ263"/>
    <mergeCell ref="AR263:AY263"/>
    <mergeCell ref="AF2:AN2"/>
    <mergeCell ref="Y2:AB2"/>
    <mergeCell ref="AC2:AE2"/>
    <mergeCell ref="BB208:BD208"/>
    <mergeCell ref="BG208:BL208"/>
    <mergeCell ref="BE208:BF208"/>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AA152:AC152"/>
    <mergeCell ref="AD152:AF152"/>
    <mergeCell ref="AG152:AI152"/>
    <mergeCell ref="AR30:AY30"/>
    <mergeCell ref="AR31:AY31"/>
    <mergeCell ref="AR32:AY32"/>
    <mergeCell ref="AR33:AY33"/>
    <mergeCell ref="AR34:AY34"/>
    <mergeCell ref="AR35:AY35"/>
    <mergeCell ref="AR36:AY36"/>
    <mergeCell ref="AR38:AY38"/>
    <mergeCell ref="AR39:AY39"/>
    <mergeCell ref="AZ15:BD15"/>
    <mergeCell ref="D28:AE28"/>
    <mergeCell ref="AZ39:BD39"/>
    <mergeCell ref="D27:AE27"/>
    <mergeCell ref="AF37:AN37"/>
    <mergeCell ref="AF29:AN29"/>
    <mergeCell ref="AO38:AQ38"/>
    <mergeCell ref="AO34:AQ34"/>
    <mergeCell ref="AF30:AN30"/>
    <mergeCell ref="AF31:AN31"/>
    <mergeCell ref="AF32:AN32"/>
    <mergeCell ref="AF33:AN33"/>
    <mergeCell ref="AF34:AN3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27:BD27"/>
    <mergeCell ref="AZ28:BD28"/>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1:BF21"/>
    <mergeCell ref="BE22:BF22"/>
    <mergeCell ref="BE23:BF23"/>
    <mergeCell ref="BE24:BF24"/>
    <mergeCell ref="AR13:AY14"/>
    <mergeCell ref="BE30:BF30"/>
    <mergeCell ref="AZ33:BD33"/>
    <mergeCell ref="AZ34:BD34"/>
    <mergeCell ref="AZ35:BD35"/>
    <mergeCell ref="AZ36:BD36"/>
    <mergeCell ref="AZ38:BD38"/>
    <mergeCell ref="AZ29:BD29"/>
    <mergeCell ref="AZ30:BD30"/>
    <mergeCell ref="AZ31:BD31"/>
    <mergeCell ref="AZ32:BD32"/>
    <mergeCell ref="BE31:BF31"/>
    <mergeCell ref="BE32:BF32"/>
    <mergeCell ref="BE33:BF33"/>
    <mergeCell ref="BE34:BF34"/>
    <mergeCell ref="BE35:BF35"/>
    <mergeCell ref="BE36:BF36"/>
    <mergeCell ref="BE38:BF38"/>
    <mergeCell ref="AZ37:BD37"/>
    <mergeCell ref="BE37:BF37"/>
    <mergeCell ref="BE39:BF39"/>
    <mergeCell ref="BG15:BI20"/>
    <mergeCell ref="BG21:BI26"/>
    <mergeCell ref="BG27:BI32"/>
    <mergeCell ref="BJ15:BL39"/>
    <mergeCell ref="BG33:BI39"/>
    <mergeCell ref="U6:V6"/>
    <mergeCell ref="X6:Y6"/>
    <mergeCell ref="Z6:AJ6"/>
    <mergeCell ref="D34:AE34"/>
    <mergeCell ref="D35:AE35"/>
    <mergeCell ref="D36:AE36"/>
    <mergeCell ref="D38:AE38"/>
    <mergeCell ref="D39:AE39"/>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5:BF25"/>
    <mergeCell ref="BE26:BF26"/>
    <mergeCell ref="BE27:BF27"/>
    <mergeCell ref="BE28:BF28"/>
    <mergeCell ref="BE29:BF29"/>
  </mergeCells>
  <phoneticPr fontId="1"/>
  <dataValidations count="13">
    <dataValidation type="list" allowBlank="1" showInputMessage="1" showErrorMessage="1" sqref="AW271:AY271 AO271:AQ271">
      <formula1>"○,×"</formula1>
    </dataValidation>
    <dataValidation type="list" allowBlank="1" showInputMessage="1" showErrorMessage="1" sqref="D72:I72">
      <formula1>"1,2,3,4,5,6,7"</formula1>
    </dataValidation>
    <dataValidation type="list" allowBlank="1" showInputMessage="1" showErrorMessage="1" sqref="D5:S5">
      <formula1>"国,都道府県,市"</formula1>
    </dataValidation>
    <dataValidation type="list" allowBlank="1" showInputMessage="1" showErrorMessage="1" sqref="AT250 D250 AZ250 D256 J250 P250 V250 AB250 AH250 AN250 J256 P256">
      <formula1>"法人HP,所轄庁HP,関係団体HP,その他方法,公表していない"</formula1>
    </dataValidation>
    <dataValidation type="list" allowBlank="1" showInputMessage="1" showErrorMessage="1" sqref="AZ261:AZ264 AD268:AD270 D273 J251:J252 P251:P252 BJ15:BL39 BG15:BI32 AW273 AR273 AM273 AF108:AF109 S268:S270 AH273 AI108:AI109 AL108:AL109 AO108:AO109 AR108:AR109 AU108:AU109 AX108:AX109 BA108:BA109 BD108:BD109 BG108:BG109 D251:D252 D257:D258 AT251:AT252 AZ251:AZ252 V251:V252 AB251:AB252 AH251:AH252 AN251:AN252 J257:J258 AO268:AO270 D261:D264 P257:P258 P261:P264 AB261:AB264 AN261:AN264 AA102 I273 N273 S273 X273 AC273 AJ102 AM102 AP102 AS102 AV102 AY102 BB102 BE102 BH102 AD102 AG102 AD87:AD100 BH87:BH100 BE87:BE100 BB87:BB100 AY87:AY100 AV87:AV100 AS87:AS100 AP87:AP100 AM87:AM100 AJ87:AJ100 AA87:AA100 AG87:AG100 AD115:AD145 AA115:AA145 BH115:BH145 BE115:BE145 BB115:BB145 AY115:AY145 AV115:AV145 AS115:AS145 AP115:AP145 AM115:AM145 X115:X145 AJ115:AJ145 AG115:AG145 AJ147:AJ152 X147:X152 AM147:AM152 AP147:AP152 AS147:AS152 AV147:AV152 AY147:AY152 BB147:BB152 BE147:BE152 BH147:BH152 AA147:AA152 AD147:AD152 AG147:AG152">
      <formula1>"○"</formula1>
    </dataValidation>
    <dataValidation type="list" allowBlank="1" showInputMessage="1" showErrorMessage="1" sqref="U10 N10 AO15:AO39">
      <formula1>"公表,非公表"</formula1>
    </dataValidation>
    <dataValidation type="list" allowBlank="1" showInputMessage="1" showErrorMessage="1" sqref="D42:D45">
      <formula1>"1,2,3,4,5,6,7,8,9,10,11,12,13,14,15,16"</formula1>
    </dataValidation>
    <dataValidation type="list" allowBlank="1" showInputMessage="1" showErrorMessage="1" sqref="D65:I65">
      <formula1>"1,2,3,4"</formula1>
    </dataValidation>
    <dataValidation type="list" allowBlank="1" showInputMessage="1" showErrorMessage="1" sqref="AS211:AS234">
      <formula1>"（独）福祉医療機構,民間金融機関,その他"</formula1>
    </dataValidation>
    <dataValidation type="list" allowBlank="1" showInputMessage="1" showErrorMessage="1" sqref="AB256:AG258 AN256:AS258 AZ256:BE258">
      <formula1>"6月まで,7～9月,10～12月,1～3月"</formula1>
    </dataValidation>
    <dataValidation type="list" allowBlank="1" showInputMessage="1" showErrorMessage="1" sqref="V257:AA258 AH257:AM258 AT257:AY258">
      <formula1>"公表予定あり,公表予定なし"</formula1>
    </dataValidation>
    <dataValidation type="list" allowBlank="1" showInputMessage="1" showErrorMessage="1" sqref="V256:AA256 AH256:AM256 AT256:AY256">
      <formula1>"法人HP,所轄庁HP,関係団体HP,その他方法,公表予定なし"</formula1>
    </dataValidation>
    <dataValidation type="list" allowBlank="1" showInputMessage="1" showErrorMessage="1" sqref="AG154:AL156 BI211:BL216 P195 P189 T169:T170 T162 T166 P193 U169:W169 T202:X205">
      <formula1>"有,無"</formula1>
    </dataValidation>
  </dataValidations>
  <pageMargins left="0.70866141732283472" right="0.51181102362204722" top="0.74803149606299213" bottom="0.74803149606299213" header="0.31496062992125984" footer="0.31496062992125984"/>
  <pageSetup paperSize="9" scale="98" orientation="landscape" r:id="rId1"/>
  <rowBreaks count="5" manualBreakCount="5">
    <brk id="39" max="63" man="1"/>
    <brk id="81" max="63" man="1"/>
    <brk id="109" max="63" man="1"/>
    <brk id="205" max="63" man="1"/>
    <brk id="246"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E36:AE36 D36:D39 E39:AE39</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90" zoomScaleNormal="90" zoomScaleSheetLayoutView="90" workbookViewId="0"/>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49"/>
      <c r="X1" s="149"/>
      <c r="Y1" s="149"/>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50" customFormat="1" ht="17.25">
      <c r="A2" s="151"/>
      <c r="B2" s="151"/>
      <c r="C2" s="151"/>
      <c r="D2" s="151"/>
      <c r="E2" s="151"/>
      <c r="F2" s="151"/>
      <c r="G2" s="151"/>
      <c r="H2" s="151"/>
      <c r="I2" s="151"/>
      <c r="J2" s="151"/>
      <c r="K2" s="151"/>
      <c r="L2" s="151"/>
      <c r="M2" s="151"/>
      <c r="N2" s="151"/>
      <c r="O2" s="151"/>
      <c r="P2" s="151"/>
      <c r="Q2" s="151"/>
      <c r="R2" s="151"/>
      <c r="S2" s="577" t="s">
        <v>285</v>
      </c>
      <c r="T2" s="577"/>
      <c r="U2" s="577"/>
      <c r="V2" s="582"/>
      <c r="W2" s="579">
        <v>27</v>
      </c>
      <c r="X2" s="580"/>
      <c r="Y2" s="581"/>
      <c r="Z2" s="583" t="s">
        <v>286</v>
      </c>
      <c r="AA2" s="577"/>
      <c r="AB2" s="577"/>
      <c r="AC2" s="577"/>
      <c r="AD2" s="577"/>
      <c r="AE2" s="577"/>
      <c r="AF2" s="577"/>
      <c r="AG2" s="577"/>
      <c r="AH2" s="577"/>
      <c r="AI2" s="577"/>
      <c r="AJ2" s="577"/>
      <c r="AK2" s="577"/>
      <c r="AL2" s="577"/>
      <c r="AM2" s="577"/>
      <c r="AN2" s="577"/>
      <c r="AO2" s="577"/>
      <c r="AP2" s="577"/>
      <c r="AQ2" s="577"/>
      <c r="AR2" s="577"/>
      <c r="AS2" s="159"/>
      <c r="AT2" s="159"/>
      <c r="AU2" s="160"/>
      <c r="AV2" s="160"/>
      <c r="AW2" s="160"/>
      <c r="AX2" s="151"/>
      <c r="AY2" s="151"/>
      <c r="AZ2" s="151"/>
      <c r="BA2" s="151"/>
      <c r="BB2" s="151"/>
      <c r="BC2" s="151"/>
      <c r="BD2" s="151"/>
      <c r="BE2" s="151"/>
      <c r="BF2" s="151"/>
      <c r="BG2" s="151"/>
      <c r="BH2" s="151"/>
      <c r="BI2" s="151"/>
    </row>
    <row r="3" spans="1:61" s="150" customFormat="1" ht="17.25">
      <c r="A3" s="151"/>
      <c r="B3" s="151"/>
      <c r="C3" s="151"/>
      <c r="D3" s="151"/>
      <c r="E3" s="151"/>
      <c r="F3" s="151"/>
      <c r="G3" s="151"/>
      <c r="H3" s="151"/>
      <c r="I3" s="151"/>
      <c r="J3" s="151"/>
      <c r="K3" s="151"/>
      <c r="L3" s="151"/>
      <c r="M3" s="151"/>
      <c r="N3" s="151"/>
      <c r="O3" s="151"/>
      <c r="P3" s="151"/>
      <c r="Q3" s="151"/>
      <c r="R3" s="151"/>
      <c r="S3" s="152"/>
      <c r="T3" s="152"/>
      <c r="U3" s="152"/>
      <c r="V3" s="152"/>
      <c r="W3" s="158"/>
      <c r="X3" s="158"/>
      <c r="Y3" s="158"/>
      <c r="Z3" s="152"/>
      <c r="AA3" s="152"/>
      <c r="AB3" s="152"/>
      <c r="AC3" s="152"/>
      <c r="AD3" s="152"/>
      <c r="AE3" s="152"/>
      <c r="AF3" s="152"/>
      <c r="AG3" s="152"/>
      <c r="AH3" s="152"/>
      <c r="AI3" s="152"/>
      <c r="AJ3" s="152"/>
      <c r="AK3" s="152"/>
      <c r="AL3" s="152"/>
      <c r="AM3" s="152"/>
      <c r="AN3" s="152"/>
      <c r="AO3" s="152"/>
      <c r="AP3" s="152"/>
      <c r="AQ3" s="152"/>
      <c r="AR3" s="152"/>
      <c r="AS3" s="151"/>
      <c r="AT3" s="151"/>
      <c r="AU3" s="151"/>
      <c r="AV3" s="151"/>
      <c r="AW3" s="151"/>
      <c r="AX3" s="151"/>
      <c r="AY3" s="151"/>
      <c r="AZ3" s="151"/>
      <c r="BA3" s="151"/>
      <c r="BB3" s="151"/>
      <c r="BC3" s="151"/>
      <c r="BD3" s="151"/>
      <c r="BE3" s="151"/>
      <c r="BF3" s="151"/>
      <c r="BG3" s="151"/>
      <c r="BH3" s="151"/>
      <c r="BI3" s="151"/>
    </row>
    <row r="4" spans="1:61" ht="17.25">
      <c r="A4" s="577"/>
      <c r="B4" s="577"/>
      <c r="C4" s="577"/>
      <c r="D4" s="577"/>
      <c r="E4" s="577"/>
      <c r="F4" s="577"/>
      <c r="G4" s="577"/>
      <c r="H4" s="577"/>
      <c r="I4" s="577"/>
      <c r="J4" s="577"/>
      <c r="K4" s="577"/>
      <c r="L4" s="577"/>
      <c r="M4" s="577"/>
      <c r="N4" s="577"/>
      <c r="O4" s="577"/>
      <c r="P4" s="577"/>
      <c r="Q4" s="577"/>
      <c r="R4" s="577"/>
      <c r="S4" s="577"/>
      <c r="T4" s="577"/>
      <c r="U4" s="577"/>
      <c r="V4" s="577"/>
      <c r="W4" s="578"/>
      <c r="X4" s="578"/>
      <c r="Y4" s="578"/>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row>
    <row r="5" spans="1:61">
      <c r="A5" s="52"/>
      <c r="B5" s="53" t="s">
        <v>191</v>
      </c>
      <c r="C5" s="54"/>
      <c r="D5" s="54"/>
      <c r="E5" s="54"/>
      <c r="F5" s="54"/>
      <c r="G5" s="54"/>
      <c r="H5" s="54"/>
      <c r="I5" s="54"/>
      <c r="J5" s="54"/>
      <c r="K5" s="54"/>
      <c r="L5" s="54"/>
      <c r="M5" s="54"/>
      <c r="N5" s="54"/>
      <c r="O5" s="54"/>
      <c r="P5" s="54"/>
      <c r="Q5" s="54"/>
      <c r="R5" s="54"/>
      <c r="S5" s="54"/>
      <c r="T5" s="54"/>
      <c r="U5" s="54"/>
      <c r="V5" s="146" t="s">
        <v>287</v>
      </c>
      <c r="W5" s="105"/>
      <c r="X5" s="105"/>
      <c r="Y5" s="105"/>
      <c r="Z5" s="105"/>
      <c r="AA5" s="105"/>
      <c r="AB5" s="105"/>
      <c r="AC5" s="105"/>
      <c r="AD5" s="105"/>
      <c r="AE5" s="105"/>
      <c r="AF5" s="105"/>
      <c r="AG5" s="105"/>
      <c r="AH5" s="105"/>
      <c r="AI5" s="105"/>
      <c r="AJ5" s="105"/>
      <c r="AK5" s="105"/>
      <c r="AL5" s="105"/>
      <c r="AM5" s="105"/>
      <c r="AN5" s="114"/>
      <c r="AO5" s="50"/>
      <c r="AP5" s="50"/>
      <c r="AQ5" s="53" t="s">
        <v>288</v>
      </c>
      <c r="AR5" s="54"/>
      <c r="AS5" s="54"/>
      <c r="AT5" s="54"/>
      <c r="AU5" s="54"/>
      <c r="AV5" s="54"/>
      <c r="AW5" s="54"/>
      <c r="AX5" s="54"/>
      <c r="AY5" s="54"/>
      <c r="AZ5" s="54"/>
      <c r="BA5" s="54"/>
      <c r="BB5" s="54"/>
      <c r="BC5" s="54"/>
      <c r="BD5" s="54"/>
      <c r="BE5" s="54"/>
      <c r="BF5" s="54"/>
      <c r="BG5" s="54"/>
      <c r="BH5" s="54"/>
      <c r="BI5" s="55"/>
    </row>
    <row r="6" spans="1:61">
      <c r="A6" s="49"/>
      <c r="B6" s="51"/>
      <c r="C6" s="656" t="s">
        <v>190</v>
      </c>
      <c r="D6" s="657"/>
      <c r="E6" s="657"/>
      <c r="F6" s="657"/>
      <c r="G6" s="657"/>
      <c r="H6" s="657"/>
      <c r="I6" s="657"/>
      <c r="J6" s="657"/>
      <c r="K6" s="657"/>
      <c r="L6" s="657"/>
      <c r="M6" s="657"/>
      <c r="N6" s="657"/>
      <c r="O6" s="657"/>
      <c r="P6" s="657"/>
      <c r="Q6" s="658" t="s">
        <v>230</v>
      </c>
      <c r="R6" s="659"/>
      <c r="S6" s="659"/>
      <c r="T6" s="660"/>
      <c r="U6" s="49"/>
      <c r="V6" s="147"/>
      <c r="W6" s="656" t="s">
        <v>190</v>
      </c>
      <c r="X6" s="657"/>
      <c r="Y6" s="657"/>
      <c r="Z6" s="657"/>
      <c r="AA6" s="657"/>
      <c r="AB6" s="657"/>
      <c r="AC6" s="657"/>
      <c r="AD6" s="657"/>
      <c r="AE6" s="657"/>
      <c r="AF6" s="657"/>
      <c r="AG6" s="657"/>
      <c r="AH6" s="657"/>
      <c r="AI6" s="657"/>
      <c r="AJ6" s="682"/>
      <c r="AK6" s="658" t="s">
        <v>230</v>
      </c>
      <c r="AL6" s="659"/>
      <c r="AM6" s="659"/>
      <c r="AN6" s="660"/>
      <c r="AO6" s="49"/>
      <c r="AP6" s="50"/>
      <c r="AQ6" s="114"/>
      <c r="AR6" s="656" t="s">
        <v>190</v>
      </c>
      <c r="AS6" s="657"/>
      <c r="AT6" s="657"/>
      <c r="AU6" s="657"/>
      <c r="AV6" s="657"/>
      <c r="AW6" s="657"/>
      <c r="AX6" s="657"/>
      <c r="AY6" s="657"/>
      <c r="AZ6" s="657"/>
      <c r="BA6" s="657"/>
      <c r="BB6" s="657"/>
      <c r="BC6" s="657"/>
      <c r="BD6" s="657"/>
      <c r="BE6" s="657"/>
      <c r="BF6" s="658" t="s">
        <v>230</v>
      </c>
      <c r="BG6" s="659"/>
      <c r="BH6" s="659"/>
      <c r="BI6" s="660"/>
    </row>
    <row r="7" spans="1:61">
      <c r="A7" s="49"/>
      <c r="B7" s="51"/>
      <c r="C7" s="683" t="s">
        <v>254</v>
      </c>
      <c r="D7" s="684"/>
      <c r="E7" s="684"/>
      <c r="F7" s="684"/>
      <c r="G7" s="684"/>
      <c r="H7" s="684"/>
      <c r="I7" s="684"/>
      <c r="J7" s="684"/>
      <c r="K7" s="684"/>
      <c r="L7" s="684"/>
      <c r="M7" s="684"/>
      <c r="N7" s="684"/>
      <c r="O7" s="684"/>
      <c r="P7" s="685"/>
      <c r="Q7" s="661">
        <f>Q8-Q12</f>
        <v>17010</v>
      </c>
      <c r="R7" s="662"/>
      <c r="S7" s="662"/>
      <c r="T7" s="663"/>
      <c r="U7" s="49"/>
      <c r="V7" s="147"/>
      <c r="W7" s="115" t="s">
        <v>216</v>
      </c>
      <c r="X7" s="116"/>
      <c r="Y7" s="116"/>
      <c r="Z7" s="116"/>
      <c r="AA7" s="116"/>
      <c r="AB7" s="116"/>
      <c r="AC7" s="116"/>
      <c r="AD7" s="116"/>
      <c r="AE7" s="116"/>
      <c r="AF7" s="116"/>
      <c r="AG7" s="116"/>
      <c r="AH7" s="116"/>
      <c r="AI7" s="116"/>
      <c r="AJ7" s="117"/>
      <c r="AK7" s="670">
        <f>AK8-AK9</f>
        <v>12931</v>
      </c>
      <c r="AL7" s="671"/>
      <c r="AM7" s="671"/>
      <c r="AN7" s="672"/>
      <c r="AO7" s="49"/>
      <c r="AP7" s="50"/>
      <c r="AQ7" s="114"/>
      <c r="AR7" s="115" t="s">
        <v>183</v>
      </c>
      <c r="AS7" s="116"/>
      <c r="AT7" s="116"/>
      <c r="AU7" s="116"/>
      <c r="AV7" s="116"/>
      <c r="AW7" s="116"/>
      <c r="AX7" s="116"/>
      <c r="AY7" s="116"/>
      <c r="AZ7" s="116"/>
      <c r="BA7" s="116"/>
      <c r="BB7" s="116"/>
      <c r="BC7" s="116"/>
      <c r="BD7" s="116"/>
      <c r="BE7" s="117"/>
      <c r="BF7" s="661">
        <f>SUM(BF8:BI9)</f>
        <v>197915</v>
      </c>
      <c r="BG7" s="662"/>
      <c r="BH7" s="662"/>
      <c r="BI7" s="663"/>
    </row>
    <row r="8" spans="1:61">
      <c r="A8" s="49"/>
      <c r="B8" s="51"/>
      <c r="C8" s="104"/>
      <c r="D8" s="105" t="s">
        <v>255</v>
      </c>
      <c r="E8" s="105"/>
      <c r="F8" s="105"/>
      <c r="G8" s="105"/>
      <c r="H8" s="105"/>
      <c r="I8" s="105"/>
      <c r="J8" s="105"/>
      <c r="K8" s="105"/>
      <c r="L8" s="105"/>
      <c r="M8" s="105"/>
      <c r="N8" s="105"/>
      <c r="O8" s="105"/>
      <c r="P8" s="106"/>
      <c r="Q8" s="664">
        <f>SUM(Q9:T11)</f>
        <v>241303</v>
      </c>
      <c r="R8" s="665"/>
      <c r="S8" s="665"/>
      <c r="T8" s="666"/>
      <c r="U8" s="49"/>
      <c r="V8" s="147"/>
      <c r="W8" s="104"/>
      <c r="X8" s="105" t="s">
        <v>217</v>
      </c>
      <c r="Y8" s="105"/>
      <c r="Z8" s="105"/>
      <c r="AA8" s="105"/>
      <c r="AB8" s="105"/>
      <c r="AC8" s="105"/>
      <c r="AD8" s="105"/>
      <c r="AE8" s="105"/>
      <c r="AF8" s="105"/>
      <c r="AG8" s="105"/>
      <c r="AH8" s="105"/>
      <c r="AI8" s="105"/>
      <c r="AJ8" s="106"/>
      <c r="AK8" s="590">
        <v>241029</v>
      </c>
      <c r="AL8" s="591"/>
      <c r="AM8" s="591"/>
      <c r="AN8" s="592"/>
      <c r="AO8" s="49"/>
      <c r="AP8" s="50"/>
      <c r="AQ8" s="114"/>
      <c r="AR8" s="104"/>
      <c r="AS8" s="105" t="s">
        <v>184</v>
      </c>
      <c r="AT8" s="105"/>
      <c r="AU8" s="105"/>
      <c r="AV8" s="105"/>
      <c r="AW8" s="105"/>
      <c r="AX8" s="105"/>
      <c r="AY8" s="105"/>
      <c r="AZ8" s="105"/>
      <c r="BA8" s="105"/>
      <c r="BB8" s="105"/>
      <c r="BC8" s="105"/>
      <c r="BD8" s="105"/>
      <c r="BE8" s="106"/>
      <c r="BF8" s="664">
        <v>58463</v>
      </c>
      <c r="BG8" s="665"/>
      <c r="BH8" s="665"/>
      <c r="BI8" s="666"/>
    </row>
    <row r="9" spans="1:61">
      <c r="A9" s="49"/>
      <c r="B9" s="51"/>
      <c r="C9" s="104"/>
      <c r="D9" s="105"/>
      <c r="E9" s="105" t="s">
        <v>256</v>
      </c>
      <c r="F9" s="105"/>
      <c r="G9" s="105"/>
      <c r="H9" s="105"/>
      <c r="I9" s="105"/>
      <c r="J9" s="105"/>
      <c r="K9" s="105"/>
      <c r="L9" s="105"/>
      <c r="M9" s="105"/>
      <c r="N9" s="105"/>
      <c r="O9" s="105"/>
      <c r="P9" s="106"/>
      <c r="Q9" s="664">
        <v>142477</v>
      </c>
      <c r="R9" s="665"/>
      <c r="S9" s="665"/>
      <c r="T9" s="666"/>
      <c r="U9" s="49"/>
      <c r="V9" s="147"/>
      <c r="W9" s="104"/>
      <c r="X9" s="105" t="s">
        <v>218</v>
      </c>
      <c r="Y9" s="105"/>
      <c r="Z9" s="105"/>
      <c r="AA9" s="105"/>
      <c r="AB9" s="105"/>
      <c r="AC9" s="105"/>
      <c r="AD9" s="105"/>
      <c r="AE9" s="105"/>
      <c r="AF9" s="105"/>
      <c r="AG9" s="105"/>
      <c r="AH9" s="105"/>
      <c r="AI9" s="105"/>
      <c r="AJ9" s="106"/>
      <c r="AK9" s="590">
        <f>AK10+AK11+AK12</f>
        <v>228098</v>
      </c>
      <c r="AL9" s="591"/>
      <c r="AM9" s="591"/>
      <c r="AN9" s="592"/>
      <c r="AO9" s="49"/>
      <c r="AP9" s="50"/>
      <c r="AQ9" s="114"/>
      <c r="AR9" s="104"/>
      <c r="AS9" s="105" t="s">
        <v>185</v>
      </c>
      <c r="AT9" s="105"/>
      <c r="AU9" s="105"/>
      <c r="AV9" s="105"/>
      <c r="AW9" s="105"/>
      <c r="AX9" s="105"/>
      <c r="AY9" s="105"/>
      <c r="AZ9" s="105"/>
      <c r="BA9" s="105"/>
      <c r="BB9" s="105"/>
      <c r="BC9" s="105"/>
      <c r="BD9" s="105"/>
      <c r="BE9" s="106"/>
      <c r="BF9" s="664">
        <v>139452</v>
      </c>
      <c r="BG9" s="665"/>
      <c r="BH9" s="665"/>
      <c r="BI9" s="666"/>
    </row>
    <row r="10" spans="1:61">
      <c r="A10" s="49"/>
      <c r="B10" s="51"/>
      <c r="C10" s="104"/>
      <c r="D10" s="105"/>
      <c r="E10" s="105" t="s">
        <v>257</v>
      </c>
      <c r="F10" s="105"/>
      <c r="G10" s="105"/>
      <c r="H10" s="105"/>
      <c r="I10" s="105"/>
      <c r="J10" s="105"/>
      <c r="K10" s="105"/>
      <c r="L10" s="105"/>
      <c r="M10" s="105"/>
      <c r="N10" s="105"/>
      <c r="O10" s="105"/>
      <c r="P10" s="106"/>
      <c r="Q10" s="664">
        <v>11999</v>
      </c>
      <c r="R10" s="665"/>
      <c r="S10" s="665"/>
      <c r="T10" s="666"/>
      <c r="U10" s="49"/>
      <c r="V10" s="147"/>
      <c r="W10" s="104"/>
      <c r="X10" s="105"/>
      <c r="Y10" s="601" t="s">
        <v>241</v>
      </c>
      <c r="Z10" s="602"/>
      <c r="AA10" s="602"/>
      <c r="AB10" s="602"/>
      <c r="AC10" s="602"/>
      <c r="AD10" s="602"/>
      <c r="AE10" s="602"/>
      <c r="AF10" s="602"/>
      <c r="AG10" s="602"/>
      <c r="AH10" s="602"/>
      <c r="AI10" s="602"/>
      <c r="AJ10" s="603"/>
      <c r="AK10" s="590">
        <v>1575</v>
      </c>
      <c r="AL10" s="591"/>
      <c r="AM10" s="591"/>
      <c r="AN10" s="592"/>
      <c r="AO10" s="49"/>
      <c r="AP10" s="50"/>
      <c r="AQ10" s="114"/>
      <c r="AR10" s="104" t="s">
        <v>186</v>
      </c>
      <c r="AS10" s="105"/>
      <c r="AT10" s="105"/>
      <c r="AU10" s="105"/>
      <c r="AV10" s="105"/>
      <c r="AW10" s="105"/>
      <c r="AX10" s="105"/>
      <c r="AY10" s="105"/>
      <c r="AZ10" s="105"/>
      <c r="BA10" s="105"/>
      <c r="BB10" s="105"/>
      <c r="BC10" s="105"/>
      <c r="BD10" s="105"/>
      <c r="BE10" s="106"/>
      <c r="BF10" s="664">
        <f>SUM(BF11:BI12)</f>
        <v>27083</v>
      </c>
      <c r="BG10" s="665"/>
      <c r="BH10" s="665"/>
      <c r="BI10" s="666"/>
    </row>
    <row r="11" spans="1:61">
      <c r="A11" s="49"/>
      <c r="B11" s="51"/>
      <c r="C11" s="104"/>
      <c r="D11" s="105"/>
      <c r="E11" s="105" t="s">
        <v>179</v>
      </c>
      <c r="F11" s="105"/>
      <c r="G11" s="105"/>
      <c r="H11" s="105"/>
      <c r="I11" s="105"/>
      <c r="J11" s="105"/>
      <c r="K11" s="105"/>
      <c r="L11" s="105"/>
      <c r="M11" s="105"/>
      <c r="N11" s="105"/>
      <c r="O11" s="105"/>
      <c r="P11" s="106"/>
      <c r="Q11" s="664">
        <v>86827</v>
      </c>
      <c r="R11" s="665"/>
      <c r="S11" s="665"/>
      <c r="T11" s="666"/>
      <c r="U11" s="49"/>
      <c r="V11" s="147"/>
      <c r="W11" s="104"/>
      <c r="X11" s="105"/>
      <c r="Y11" s="676" t="s">
        <v>242</v>
      </c>
      <c r="Z11" s="677"/>
      <c r="AA11" s="677"/>
      <c r="AB11" s="677"/>
      <c r="AC11" s="677"/>
      <c r="AD11" s="677"/>
      <c r="AE11" s="677"/>
      <c r="AF11" s="677"/>
      <c r="AG11" s="677"/>
      <c r="AH11" s="677"/>
      <c r="AI11" s="677"/>
      <c r="AJ11" s="678"/>
      <c r="AK11" s="590">
        <v>0</v>
      </c>
      <c r="AL11" s="591"/>
      <c r="AM11" s="591"/>
      <c r="AN11" s="592"/>
      <c r="AO11" s="49"/>
      <c r="AP11" s="50"/>
      <c r="AQ11" s="114"/>
      <c r="AR11" s="104"/>
      <c r="AS11" s="105" t="s">
        <v>187</v>
      </c>
      <c r="AT11" s="105"/>
      <c r="AU11" s="105"/>
      <c r="AV11" s="105"/>
      <c r="AW11" s="105"/>
      <c r="AX11" s="105"/>
      <c r="AY11" s="105"/>
      <c r="AZ11" s="105"/>
      <c r="BA11" s="105"/>
      <c r="BB11" s="105"/>
      <c r="BC11" s="105"/>
      <c r="BD11" s="105"/>
      <c r="BE11" s="106"/>
      <c r="BF11" s="664">
        <v>8466</v>
      </c>
      <c r="BG11" s="665"/>
      <c r="BH11" s="665"/>
      <c r="BI11" s="666"/>
    </row>
    <row r="12" spans="1:61">
      <c r="A12" s="49"/>
      <c r="B12" s="51"/>
      <c r="C12" s="104"/>
      <c r="D12" s="105" t="s">
        <v>258</v>
      </c>
      <c r="E12" s="105"/>
      <c r="F12" s="105"/>
      <c r="G12" s="105"/>
      <c r="H12" s="105"/>
      <c r="I12" s="105"/>
      <c r="J12" s="105"/>
      <c r="K12" s="105"/>
      <c r="L12" s="105"/>
      <c r="M12" s="105"/>
      <c r="N12" s="105"/>
      <c r="O12" s="105"/>
      <c r="P12" s="106"/>
      <c r="Q12" s="664">
        <f>SUM(Q13:T16)</f>
        <v>224293</v>
      </c>
      <c r="R12" s="665"/>
      <c r="S12" s="665"/>
      <c r="T12" s="666"/>
      <c r="U12" s="49"/>
      <c r="V12" s="147"/>
      <c r="W12" s="104"/>
      <c r="X12" s="105"/>
      <c r="Y12" s="601" t="s">
        <v>244</v>
      </c>
      <c r="Z12" s="602"/>
      <c r="AA12" s="602"/>
      <c r="AB12" s="602"/>
      <c r="AC12" s="602"/>
      <c r="AD12" s="602"/>
      <c r="AE12" s="602"/>
      <c r="AF12" s="602"/>
      <c r="AG12" s="602"/>
      <c r="AH12" s="602"/>
      <c r="AI12" s="602"/>
      <c r="AJ12" s="603"/>
      <c r="AK12" s="590">
        <v>226523</v>
      </c>
      <c r="AL12" s="591"/>
      <c r="AM12" s="591"/>
      <c r="AN12" s="592"/>
      <c r="AO12" s="49"/>
      <c r="AP12" s="50"/>
      <c r="AQ12" s="114"/>
      <c r="AR12" s="104"/>
      <c r="AS12" s="105" t="s">
        <v>188</v>
      </c>
      <c r="AT12" s="105"/>
      <c r="AU12" s="105"/>
      <c r="AV12" s="105"/>
      <c r="AW12" s="105"/>
      <c r="AX12" s="105"/>
      <c r="AY12" s="105"/>
      <c r="AZ12" s="105"/>
      <c r="BA12" s="105"/>
      <c r="BB12" s="105"/>
      <c r="BC12" s="105"/>
      <c r="BD12" s="105"/>
      <c r="BE12" s="106"/>
      <c r="BF12" s="664">
        <v>18617</v>
      </c>
      <c r="BG12" s="665"/>
      <c r="BH12" s="665"/>
      <c r="BI12" s="666"/>
    </row>
    <row r="13" spans="1:61">
      <c r="A13" s="49"/>
      <c r="B13" s="51"/>
      <c r="C13" s="104"/>
      <c r="D13" s="105"/>
      <c r="E13" s="105" t="s">
        <v>180</v>
      </c>
      <c r="F13" s="105"/>
      <c r="G13" s="105"/>
      <c r="H13" s="105"/>
      <c r="I13" s="105"/>
      <c r="J13" s="105"/>
      <c r="K13" s="105"/>
      <c r="L13" s="105"/>
      <c r="M13" s="105"/>
      <c r="N13" s="105"/>
      <c r="O13" s="105"/>
      <c r="P13" s="106"/>
      <c r="Q13" s="664">
        <v>178804</v>
      </c>
      <c r="R13" s="665"/>
      <c r="S13" s="665"/>
      <c r="T13" s="666"/>
      <c r="U13" s="49"/>
      <c r="V13" s="147"/>
      <c r="W13" s="104" t="s">
        <v>219</v>
      </c>
      <c r="X13" s="105"/>
      <c r="Y13" s="105"/>
      <c r="Z13" s="105"/>
      <c r="AA13" s="105"/>
      <c r="AB13" s="105"/>
      <c r="AC13" s="105"/>
      <c r="AD13" s="105"/>
      <c r="AE13" s="105"/>
      <c r="AF13" s="105"/>
      <c r="AG13" s="105"/>
      <c r="AH13" s="105"/>
      <c r="AI13" s="105"/>
      <c r="AJ13" s="106"/>
      <c r="AK13" s="590">
        <f>SUM(AK14-AK15)</f>
        <v>274</v>
      </c>
      <c r="AL13" s="591"/>
      <c r="AM13" s="591"/>
      <c r="AN13" s="592"/>
      <c r="AO13" s="49"/>
      <c r="AP13" s="50"/>
      <c r="AQ13" s="114"/>
      <c r="AR13" s="118" t="s">
        <v>189</v>
      </c>
      <c r="AS13" s="119"/>
      <c r="AT13" s="119"/>
      <c r="AU13" s="119"/>
      <c r="AV13" s="119"/>
      <c r="AW13" s="119"/>
      <c r="AX13" s="119"/>
      <c r="AY13" s="119"/>
      <c r="AZ13" s="119"/>
      <c r="BA13" s="119"/>
      <c r="BB13" s="119"/>
      <c r="BC13" s="119"/>
      <c r="BD13" s="119"/>
      <c r="BE13" s="120"/>
      <c r="BF13" s="667">
        <v>170832</v>
      </c>
      <c r="BG13" s="668"/>
      <c r="BH13" s="668"/>
      <c r="BI13" s="669"/>
    </row>
    <row r="14" spans="1:61">
      <c r="A14" s="49"/>
      <c r="B14" s="51"/>
      <c r="C14" s="104"/>
      <c r="D14" s="105"/>
      <c r="E14" s="105" t="s">
        <v>181</v>
      </c>
      <c r="F14" s="105"/>
      <c r="G14" s="105"/>
      <c r="H14" s="105"/>
      <c r="I14" s="105"/>
      <c r="J14" s="105"/>
      <c r="K14" s="105"/>
      <c r="L14" s="105"/>
      <c r="M14" s="105"/>
      <c r="N14" s="105"/>
      <c r="O14" s="105"/>
      <c r="P14" s="106"/>
      <c r="Q14" s="664">
        <v>40457</v>
      </c>
      <c r="R14" s="665"/>
      <c r="S14" s="665"/>
      <c r="T14" s="666"/>
      <c r="U14" s="49"/>
      <c r="V14" s="147"/>
      <c r="W14" s="104"/>
      <c r="X14" s="105" t="s">
        <v>220</v>
      </c>
      <c r="Y14" s="105"/>
      <c r="Z14" s="105"/>
      <c r="AA14" s="105"/>
      <c r="AB14" s="105"/>
      <c r="AC14" s="105"/>
      <c r="AD14" s="105"/>
      <c r="AE14" s="105"/>
      <c r="AF14" s="105"/>
      <c r="AG14" s="105"/>
      <c r="AH14" s="105"/>
      <c r="AI14" s="105"/>
      <c r="AJ14" s="106"/>
      <c r="AK14" s="590">
        <v>274</v>
      </c>
      <c r="AL14" s="591"/>
      <c r="AM14" s="591"/>
      <c r="AN14" s="592"/>
      <c r="AO14" s="49"/>
      <c r="AP14" s="50"/>
      <c r="AQ14" s="114"/>
      <c r="AR14" s="111" t="s">
        <v>235</v>
      </c>
      <c r="AS14" s="112"/>
      <c r="AT14" s="112"/>
      <c r="AU14" s="112"/>
      <c r="AV14" s="112"/>
      <c r="AW14" s="112"/>
      <c r="AX14" s="112"/>
      <c r="AY14" s="112"/>
      <c r="AZ14" s="112"/>
      <c r="BA14" s="112"/>
      <c r="BB14" s="112"/>
      <c r="BC14" s="112"/>
      <c r="BD14" s="112"/>
      <c r="BE14" s="121"/>
      <c r="BF14" s="647">
        <v>20786</v>
      </c>
      <c r="BG14" s="648"/>
      <c r="BH14" s="648"/>
      <c r="BI14" s="649"/>
    </row>
    <row r="15" spans="1:61" ht="14.25" customHeight="1">
      <c r="A15" s="49"/>
      <c r="B15" s="51"/>
      <c r="C15" s="104"/>
      <c r="D15" s="105"/>
      <c r="E15" s="107" t="s">
        <v>197</v>
      </c>
      <c r="F15" s="105"/>
      <c r="G15" s="105"/>
      <c r="H15" s="105"/>
      <c r="I15" s="105"/>
      <c r="J15" s="105"/>
      <c r="K15" s="105"/>
      <c r="L15" s="105"/>
      <c r="M15" s="105"/>
      <c r="N15" s="105"/>
      <c r="O15" s="105"/>
      <c r="P15" s="106"/>
      <c r="Q15" s="664">
        <v>0</v>
      </c>
      <c r="R15" s="665"/>
      <c r="S15" s="665"/>
      <c r="T15" s="666"/>
      <c r="U15" s="49"/>
      <c r="V15" s="147"/>
      <c r="W15" s="104"/>
      <c r="X15" s="105" t="s">
        <v>221</v>
      </c>
      <c r="Y15" s="105"/>
      <c r="Z15" s="105"/>
      <c r="AA15" s="105"/>
      <c r="AB15" s="105"/>
      <c r="AC15" s="105"/>
      <c r="AD15" s="105"/>
      <c r="AE15" s="105"/>
      <c r="AF15" s="105"/>
      <c r="AG15" s="105"/>
      <c r="AH15" s="105"/>
      <c r="AI15" s="105"/>
      <c r="AJ15" s="106"/>
      <c r="AK15" s="590">
        <v>0</v>
      </c>
      <c r="AL15" s="591"/>
      <c r="AM15" s="591"/>
      <c r="AN15" s="592"/>
      <c r="AO15" s="50"/>
      <c r="AP15" s="50"/>
      <c r="AQ15" s="114"/>
      <c r="AR15" s="691" t="s">
        <v>236</v>
      </c>
      <c r="AS15" s="692"/>
      <c r="AT15" s="692"/>
      <c r="AU15" s="692"/>
      <c r="AV15" s="692"/>
      <c r="AW15" s="692"/>
      <c r="AX15" s="692"/>
      <c r="AY15" s="692"/>
      <c r="AZ15" s="692"/>
      <c r="BA15" s="692"/>
      <c r="BB15" s="692"/>
      <c r="BC15" s="692"/>
      <c r="BD15" s="692"/>
      <c r="BE15" s="692"/>
      <c r="BF15" s="692"/>
      <c r="BG15" s="692"/>
      <c r="BH15" s="692"/>
      <c r="BI15" s="692"/>
    </row>
    <row r="16" spans="1:61">
      <c r="A16" s="49"/>
      <c r="B16" s="51"/>
      <c r="C16" s="104"/>
      <c r="D16" s="105"/>
      <c r="E16" s="105" t="s">
        <v>182</v>
      </c>
      <c r="F16" s="105"/>
      <c r="G16" s="105"/>
      <c r="H16" s="105"/>
      <c r="I16" s="105"/>
      <c r="J16" s="105"/>
      <c r="K16" s="105"/>
      <c r="L16" s="105"/>
      <c r="M16" s="105"/>
      <c r="N16" s="105"/>
      <c r="O16" s="105"/>
      <c r="P16" s="106"/>
      <c r="Q16" s="664">
        <v>5032</v>
      </c>
      <c r="R16" s="665"/>
      <c r="S16" s="665"/>
      <c r="T16" s="666"/>
      <c r="U16" s="49"/>
      <c r="V16" s="114"/>
      <c r="W16" s="104" t="s">
        <v>222</v>
      </c>
      <c r="X16" s="105"/>
      <c r="Y16" s="105"/>
      <c r="Z16" s="105"/>
      <c r="AA16" s="105"/>
      <c r="AB16" s="105"/>
      <c r="AC16" s="105"/>
      <c r="AD16" s="105"/>
      <c r="AE16" s="105"/>
      <c r="AF16" s="105"/>
      <c r="AG16" s="105"/>
      <c r="AH16" s="105"/>
      <c r="AI16" s="105"/>
      <c r="AJ16" s="106"/>
      <c r="AK16" s="590">
        <f>AK17-AK18</f>
        <v>936</v>
      </c>
      <c r="AL16" s="591"/>
      <c r="AM16" s="591"/>
      <c r="AN16" s="592"/>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679" t="s">
        <v>259</v>
      </c>
      <c r="D17" s="680"/>
      <c r="E17" s="680"/>
      <c r="F17" s="680"/>
      <c r="G17" s="680"/>
      <c r="H17" s="680"/>
      <c r="I17" s="680"/>
      <c r="J17" s="680"/>
      <c r="K17" s="680"/>
      <c r="L17" s="680"/>
      <c r="M17" s="680"/>
      <c r="N17" s="680"/>
      <c r="O17" s="680"/>
      <c r="P17" s="681"/>
      <c r="Q17" s="664">
        <f>Q18-Q21</f>
        <v>-595</v>
      </c>
      <c r="R17" s="665"/>
      <c r="S17" s="665"/>
      <c r="T17" s="666"/>
      <c r="U17" s="49"/>
      <c r="V17" s="114"/>
      <c r="W17" s="104"/>
      <c r="X17" s="105" t="s">
        <v>232</v>
      </c>
      <c r="Y17" s="105"/>
      <c r="Z17" s="105"/>
      <c r="AA17" s="105"/>
      <c r="AB17" s="105"/>
      <c r="AC17" s="105"/>
      <c r="AD17" s="105"/>
      <c r="AE17" s="105"/>
      <c r="AF17" s="105"/>
      <c r="AG17" s="105"/>
      <c r="AH17" s="105"/>
      <c r="AI17" s="105"/>
      <c r="AJ17" s="106"/>
      <c r="AK17" s="590">
        <v>690</v>
      </c>
      <c r="AL17" s="591"/>
      <c r="AM17" s="591"/>
      <c r="AN17" s="592"/>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104"/>
      <c r="D18" s="105" t="s">
        <v>260</v>
      </c>
      <c r="E18" s="105"/>
      <c r="F18" s="105"/>
      <c r="G18" s="105"/>
      <c r="H18" s="105"/>
      <c r="I18" s="105"/>
      <c r="J18" s="105"/>
      <c r="K18" s="105"/>
      <c r="L18" s="105"/>
      <c r="M18" s="105"/>
      <c r="N18" s="105"/>
      <c r="O18" s="105"/>
      <c r="P18" s="106"/>
      <c r="Q18" s="664">
        <f>SUM(Q19:T20)</f>
        <v>690</v>
      </c>
      <c r="R18" s="665"/>
      <c r="S18" s="665"/>
      <c r="T18" s="666"/>
      <c r="U18" s="49"/>
      <c r="V18" s="114"/>
      <c r="W18" s="108"/>
      <c r="X18" s="109" t="s">
        <v>233</v>
      </c>
      <c r="Y18" s="109"/>
      <c r="Z18" s="109"/>
      <c r="AA18" s="109"/>
      <c r="AB18" s="109"/>
      <c r="AC18" s="109"/>
      <c r="AD18" s="109"/>
      <c r="AE18" s="109"/>
      <c r="AF18" s="109"/>
      <c r="AG18" s="109"/>
      <c r="AH18" s="109"/>
      <c r="AI18" s="109"/>
      <c r="AJ18" s="110"/>
      <c r="AK18" s="673">
        <v>-246</v>
      </c>
      <c r="AL18" s="674"/>
      <c r="AM18" s="674"/>
      <c r="AN18" s="675"/>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104"/>
      <c r="D19" s="105"/>
      <c r="E19" s="105" t="s">
        <v>198</v>
      </c>
      <c r="F19" s="105"/>
      <c r="G19" s="105"/>
      <c r="H19" s="105"/>
      <c r="I19" s="105"/>
      <c r="J19" s="105"/>
      <c r="K19" s="105"/>
      <c r="L19" s="105"/>
      <c r="M19" s="105"/>
      <c r="N19" s="105"/>
      <c r="O19" s="105"/>
      <c r="P19" s="106"/>
      <c r="Q19" s="664">
        <v>690</v>
      </c>
      <c r="R19" s="665"/>
      <c r="S19" s="665"/>
      <c r="T19" s="666"/>
      <c r="U19" s="49"/>
      <c r="V19" s="114"/>
      <c r="W19" s="122" t="s">
        <v>223</v>
      </c>
      <c r="X19" s="123"/>
      <c r="Y19" s="123"/>
      <c r="Z19" s="123"/>
      <c r="AA19" s="123"/>
      <c r="AB19" s="123"/>
      <c r="AC19" s="123"/>
      <c r="AD19" s="123"/>
      <c r="AE19" s="123"/>
      <c r="AF19" s="123"/>
      <c r="AG19" s="123"/>
      <c r="AH19" s="123"/>
      <c r="AI19" s="123"/>
      <c r="AJ19" s="124"/>
      <c r="AK19" s="587">
        <f>SUM(AK7+AK13+AK16)</f>
        <v>14141</v>
      </c>
      <c r="AL19" s="588"/>
      <c r="AM19" s="588"/>
      <c r="AN19" s="589"/>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104"/>
      <c r="D20" s="105"/>
      <c r="E20" s="105" t="s">
        <v>179</v>
      </c>
      <c r="F20" s="105"/>
      <c r="G20" s="105"/>
      <c r="H20" s="105"/>
      <c r="I20" s="105"/>
      <c r="J20" s="105"/>
      <c r="K20" s="105"/>
      <c r="L20" s="105"/>
      <c r="M20" s="105"/>
      <c r="N20" s="105"/>
      <c r="O20" s="105"/>
      <c r="P20" s="106"/>
      <c r="Q20" s="664">
        <v>0</v>
      </c>
      <c r="R20" s="665"/>
      <c r="S20" s="665"/>
      <c r="T20" s="666"/>
      <c r="U20" s="49"/>
      <c r="V20" s="114"/>
      <c r="W20" s="111" t="s">
        <v>224</v>
      </c>
      <c r="X20" s="112"/>
      <c r="Y20" s="112"/>
      <c r="Z20" s="112"/>
      <c r="AA20" s="112"/>
      <c r="AB20" s="112"/>
      <c r="AC20" s="112"/>
      <c r="AD20" s="112"/>
      <c r="AE20" s="112"/>
      <c r="AF20" s="112"/>
      <c r="AG20" s="112"/>
      <c r="AH20" s="112"/>
      <c r="AI20" s="112"/>
      <c r="AJ20" s="113"/>
      <c r="AK20" s="587">
        <v>45023</v>
      </c>
      <c r="AL20" s="588"/>
      <c r="AM20" s="588"/>
      <c r="AN20" s="589"/>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104"/>
      <c r="D21" s="105" t="s">
        <v>261</v>
      </c>
      <c r="E21" s="105"/>
      <c r="F21" s="105"/>
      <c r="G21" s="105"/>
      <c r="H21" s="105"/>
      <c r="I21" s="105"/>
      <c r="J21" s="105"/>
      <c r="K21" s="105"/>
      <c r="L21" s="105"/>
      <c r="M21" s="105"/>
      <c r="N21" s="105"/>
      <c r="O21" s="105"/>
      <c r="P21" s="106"/>
      <c r="Q21" s="664">
        <v>1285</v>
      </c>
      <c r="R21" s="665"/>
      <c r="S21" s="665"/>
      <c r="T21" s="666"/>
      <c r="U21" s="49"/>
      <c r="V21" s="114"/>
      <c r="W21" s="122" t="s">
        <v>225</v>
      </c>
      <c r="X21" s="123"/>
      <c r="Y21" s="123"/>
      <c r="Z21" s="123"/>
      <c r="AA21" s="123"/>
      <c r="AB21" s="123"/>
      <c r="AC21" s="123"/>
      <c r="AD21" s="123"/>
      <c r="AE21" s="123"/>
      <c r="AF21" s="123"/>
      <c r="AG21" s="123"/>
      <c r="AH21" s="123"/>
      <c r="AI21" s="123"/>
      <c r="AJ21" s="124"/>
      <c r="AK21" s="587">
        <f>SUM(AK19:AN20)</f>
        <v>59164</v>
      </c>
      <c r="AL21" s="588"/>
      <c r="AM21" s="588"/>
      <c r="AN21" s="589"/>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679" t="s">
        <v>262</v>
      </c>
      <c r="D22" s="680"/>
      <c r="E22" s="680"/>
      <c r="F22" s="680"/>
      <c r="G22" s="680"/>
      <c r="H22" s="680"/>
      <c r="I22" s="680"/>
      <c r="J22" s="680"/>
      <c r="K22" s="680"/>
      <c r="L22" s="680"/>
      <c r="M22" s="680"/>
      <c r="N22" s="680"/>
      <c r="O22" s="680"/>
      <c r="P22" s="681"/>
      <c r="Q22" s="664">
        <f>Q23-Q24</f>
        <v>-10412</v>
      </c>
      <c r="R22" s="665"/>
      <c r="S22" s="665"/>
      <c r="T22" s="666"/>
      <c r="U22" s="49"/>
      <c r="V22" s="114"/>
      <c r="W22" s="111" t="s">
        <v>226</v>
      </c>
      <c r="X22" s="112"/>
      <c r="Y22" s="112"/>
      <c r="Z22" s="112"/>
      <c r="AA22" s="112"/>
      <c r="AB22" s="112"/>
      <c r="AC22" s="112"/>
      <c r="AD22" s="112"/>
      <c r="AE22" s="112"/>
      <c r="AF22" s="112"/>
      <c r="AG22" s="112"/>
      <c r="AH22" s="112"/>
      <c r="AI22" s="112"/>
      <c r="AJ22" s="113"/>
      <c r="AK22" s="587">
        <v>0</v>
      </c>
      <c r="AL22" s="588"/>
      <c r="AM22" s="588"/>
      <c r="AN22" s="589"/>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104"/>
      <c r="D23" s="105" t="s">
        <v>263</v>
      </c>
      <c r="E23" s="105"/>
      <c r="F23" s="105"/>
      <c r="G23" s="105"/>
      <c r="H23" s="105"/>
      <c r="I23" s="105"/>
      <c r="J23" s="105"/>
      <c r="K23" s="105"/>
      <c r="L23" s="105"/>
      <c r="M23" s="105"/>
      <c r="N23" s="105"/>
      <c r="O23" s="105"/>
      <c r="P23" s="106"/>
      <c r="Q23" s="664">
        <v>2202</v>
      </c>
      <c r="R23" s="665"/>
      <c r="S23" s="665"/>
      <c r="T23" s="666"/>
      <c r="U23" s="49"/>
      <c r="V23" s="125"/>
      <c r="W23" s="122" t="s">
        <v>227</v>
      </c>
      <c r="X23" s="123"/>
      <c r="Y23" s="123"/>
      <c r="Z23" s="123"/>
      <c r="AA23" s="123"/>
      <c r="AB23" s="123"/>
      <c r="AC23" s="123"/>
      <c r="AD23" s="123"/>
      <c r="AE23" s="123"/>
      <c r="AF23" s="123"/>
      <c r="AG23" s="123"/>
      <c r="AH23" s="123"/>
      <c r="AI23" s="123"/>
      <c r="AJ23" s="124"/>
      <c r="AK23" s="587">
        <v>1744</v>
      </c>
      <c r="AL23" s="588"/>
      <c r="AM23" s="588"/>
      <c r="AN23" s="589"/>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8"/>
      <c r="D24" s="109" t="s">
        <v>264</v>
      </c>
      <c r="E24" s="109"/>
      <c r="F24" s="109"/>
      <c r="G24" s="109"/>
      <c r="H24" s="109"/>
      <c r="I24" s="109"/>
      <c r="J24" s="109"/>
      <c r="K24" s="109"/>
      <c r="L24" s="109"/>
      <c r="M24" s="109"/>
      <c r="N24" s="109"/>
      <c r="O24" s="109"/>
      <c r="P24" s="110"/>
      <c r="Q24" s="664">
        <v>12614</v>
      </c>
      <c r="R24" s="665"/>
      <c r="S24" s="665"/>
      <c r="T24" s="666"/>
      <c r="U24" s="49"/>
      <c r="V24" s="125"/>
      <c r="W24" s="111" t="s">
        <v>228</v>
      </c>
      <c r="X24" s="112"/>
      <c r="Y24" s="112"/>
      <c r="Z24" s="112"/>
      <c r="AA24" s="112"/>
      <c r="AB24" s="112"/>
      <c r="AC24" s="112"/>
      <c r="AD24" s="112"/>
      <c r="AE24" s="112"/>
      <c r="AF24" s="112"/>
      <c r="AG24" s="112"/>
      <c r="AH24" s="112"/>
      <c r="AI24" s="112"/>
      <c r="AJ24" s="113"/>
      <c r="AK24" s="587">
        <v>9824</v>
      </c>
      <c r="AL24" s="588"/>
      <c r="AM24" s="588"/>
      <c r="AN24" s="589"/>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11" t="s">
        <v>194</v>
      </c>
      <c r="D25" s="112"/>
      <c r="E25" s="112"/>
      <c r="F25" s="112"/>
      <c r="G25" s="112"/>
      <c r="H25" s="112"/>
      <c r="I25" s="112"/>
      <c r="J25" s="112"/>
      <c r="K25" s="112"/>
      <c r="L25" s="112"/>
      <c r="M25" s="112"/>
      <c r="N25" s="112"/>
      <c r="O25" s="112"/>
      <c r="P25" s="113"/>
      <c r="Q25" s="647">
        <f>SUM(Q7+Q17+Q22)</f>
        <v>6003</v>
      </c>
      <c r="R25" s="648"/>
      <c r="S25" s="648"/>
      <c r="T25" s="649"/>
      <c r="U25" s="49"/>
      <c r="V25" s="125"/>
      <c r="W25" s="126" t="s">
        <v>229</v>
      </c>
      <c r="X25" s="127"/>
      <c r="Y25" s="127"/>
      <c r="Z25" s="127"/>
      <c r="AA25" s="127"/>
      <c r="AB25" s="127"/>
      <c r="AC25" s="127"/>
      <c r="AD25" s="127"/>
      <c r="AE25" s="127"/>
      <c r="AF25" s="127"/>
      <c r="AG25" s="127"/>
      <c r="AH25" s="127"/>
      <c r="AI25" s="127"/>
      <c r="AJ25" s="128"/>
      <c r="AK25" s="587">
        <f>AK21+AK22+AK23-AK24</f>
        <v>51084</v>
      </c>
      <c r="AL25" s="588"/>
      <c r="AM25" s="588"/>
      <c r="AN25" s="589"/>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11" t="s">
        <v>195</v>
      </c>
      <c r="D26" s="112"/>
      <c r="E26" s="112"/>
      <c r="F26" s="112"/>
      <c r="G26" s="112"/>
      <c r="H26" s="112"/>
      <c r="I26" s="112"/>
      <c r="J26" s="112"/>
      <c r="K26" s="112"/>
      <c r="L26" s="112"/>
      <c r="M26" s="112"/>
      <c r="N26" s="112"/>
      <c r="O26" s="112"/>
      <c r="P26" s="113"/>
      <c r="Q26" s="647">
        <v>43994</v>
      </c>
      <c r="R26" s="648"/>
      <c r="S26" s="648"/>
      <c r="T26" s="649"/>
      <c r="U26" s="49"/>
      <c r="V26" s="125"/>
      <c r="W26" s="687" t="s">
        <v>236</v>
      </c>
      <c r="X26" s="688"/>
      <c r="Y26" s="688"/>
      <c r="Z26" s="688"/>
      <c r="AA26" s="688"/>
      <c r="AB26" s="688"/>
      <c r="AC26" s="688"/>
      <c r="AD26" s="688"/>
      <c r="AE26" s="688"/>
      <c r="AF26" s="688"/>
      <c r="AG26" s="688"/>
      <c r="AH26" s="688"/>
      <c r="AI26" s="688"/>
      <c r="AJ26" s="688"/>
      <c r="AK26" s="688"/>
      <c r="AL26" s="688"/>
      <c r="AM26" s="688"/>
      <c r="AN26" s="688"/>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11" t="s">
        <v>196</v>
      </c>
      <c r="D27" s="112"/>
      <c r="E27" s="112"/>
      <c r="F27" s="112"/>
      <c r="G27" s="112"/>
      <c r="H27" s="112"/>
      <c r="I27" s="112"/>
      <c r="J27" s="112"/>
      <c r="K27" s="112"/>
      <c r="L27" s="112"/>
      <c r="M27" s="112"/>
      <c r="N27" s="112"/>
      <c r="O27" s="112"/>
      <c r="P27" s="113"/>
      <c r="Q27" s="647">
        <f>SUM(Q25:T26)</f>
        <v>49997</v>
      </c>
      <c r="R27" s="648"/>
      <c r="S27" s="648"/>
      <c r="T27" s="649"/>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689" t="s">
        <v>253</v>
      </c>
      <c r="D28" s="689"/>
      <c r="E28" s="689"/>
      <c r="F28" s="689"/>
      <c r="G28" s="689"/>
      <c r="H28" s="689"/>
      <c r="I28" s="689"/>
      <c r="J28" s="689"/>
      <c r="K28" s="689"/>
      <c r="L28" s="689"/>
      <c r="M28" s="689"/>
      <c r="N28" s="689"/>
      <c r="O28" s="689"/>
      <c r="P28" s="689"/>
      <c r="Q28" s="689"/>
      <c r="R28" s="689"/>
      <c r="S28" s="689"/>
      <c r="T28" s="689"/>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690"/>
      <c r="D29" s="690"/>
      <c r="E29" s="690"/>
      <c r="F29" s="690"/>
      <c r="G29" s="690"/>
      <c r="H29" s="690"/>
      <c r="I29" s="690"/>
      <c r="J29" s="690"/>
      <c r="K29" s="690"/>
      <c r="L29" s="690"/>
      <c r="M29" s="690"/>
      <c r="N29" s="690"/>
      <c r="O29" s="690"/>
      <c r="P29" s="690"/>
      <c r="Q29" s="690"/>
      <c r="R29" s="690"/>
      <c r="S29" s="690"/>
      <c r="T29" s="690"/>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686" t="s">
        <v>236</v>
      </c>
      <c r="D30" s="686"/>
      <c r="E30" s="686"/>
      <c r="F30" s="686"/>
      <c r="G30" s="686"/>
      <c r="H30" s="686"/>
      <c r="I30" s="686"/>
      <c r="J30" s="686"/>
      <c r="K30" s="686"/>
      <c r="L30" s="686"/>
      <c r="M30" s="686"/>
      <c r="N30" s="686"/>
      <c r="O30" s="686"/>
      <c r="P30" s="686"/>
      <c r="Q30" s="686"/>
      <c r="R30" s="686"/>
      <c r="S30" s="686"/>
      <c r="T30" s="686"/>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ht="133.5" customHeight="1">
      <c r="A31" s="49"/>
      <c r="B31" s="51"/>
      <c r="C31" s="201"/>
      <c r="D31" s="201"/>
      <c r="E31" s="201"/>
      <c r="F31" s="201"/>
      <c r="G31" s="201"/>
      <c r="H31" s="201"/>
      <c r="I31" s="201"/>
      <c r="J31" s="201"/>
      <c r="K31" s="201"/>
      <c r="L31" s="201"/>
      <c r="M31" s="201"/>
      <c r="N31" s="201"/>
      <c r="O31" s="201"/>
      <c r="P31" s="201"/>
      <c r="Q31" s="201"/>
      <c r="R31" s="201"/>
      <c r="S31" s="201"/>
      <c r="T31" s="202"/>
      <c r="U31" s="46"/>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ht="13.5" customHeight="1">
      <c r="A32" s="49"/>
      <c r="B32" s="51"/>
      <c r="C32" s="201"/>
      <c r="D32" s="201"/>
      <c r="E32" s="201"/>
      <c r="F32" s="201"/>
      <c r="G32" s="201"/>
      <c r="H32" s="201"/>
      <c r="I32" s="201"/>
      <c r="J32" s="201"/>
      <c r="K32" s="201"/>
      <c r="L32" s="201"/>
      <c r="M32" s="201"/>
      <c r="N32" s="201"/>
      <c r="O32" s="201"/>
      <c r="P32" s="201"/>
      <c r="Q32" s="201"/>
      <c r="R32" s="201"/>
      <c r="S32" s="201"/>
      <c r="T32" s="202"/>
      <c r="U32" s="46"/>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row>
    <row r="33" spans="1:61">
      <c r="A33" s="49"/>
      <c r="B33" s="51"/>
      <c r="C33" s="47"/>
      <c r="D33" s="47"/>
      <c r="E33" s="47"/>
      <c r="F33" s="47"/>
      <c r="G33" s="47"/>
      <c r="H33" s="47"/>
      <c r="I33" s="47"/>
      <c r="J33" s="47"/>
      <c r="K33" s="47"/>
      <c r="L33" s="47"/>
      <c r="M33" s="47"/>
      <c r="N33" s="47"/>
      <c r="O33" s="47"/>
      <c r="P33" s="47"/>
      <c r="Q33" s="47"/>
      <c r="R33" s="47"/>
      <c r="S33" s="47"/>
      <c r="T33" s="48"/>
      <c r="U33" s="47"/>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row>
    <row r="34" spans="1:61">
      <c r="A34" s="49"/>
      <c r="B34" s="129" t="s">
        <v>265</v>
      </c>
      <c r="C34" s="59"/>
      <c r="D34" s="63"/>
      <c r="E34" s="63"/>
      <c r="F34" s="63"/>
      <c r="G34" s="63"/>
      <c r="H34" s="63"/>
      <c r="I34" s="63"/>
      <c r="J34" s="63"/>
      <c r="K34" s="63"/>
      <c r="L34" s="63"/>
      <c r="M34" s="63"/>
      <c r="N34" s="63"/>
      <c r="O34" s="63"/>
      <c r="P34" s="63"/>
      <c r="Q34" s="63"/>
      <c r="R34" s="63"/>
      <c r="S34" s="63"/>
      <c r="T34" s="60"/>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row>
    <row r="35" spans="1:61" ht="31.5" customHeight="1">
      <c r="A35" s="49"/>
      <c r="B35" s="51"/>
      <c r="C35" s="626" t="s">
        <v>123</v>
      </c>
      <c r="D35" s="627"/>
      <c r="E35" s="627"/>
      <c r="F35" s="627"/>
      <c r="G35" s="627"/>
      <c r="H35" s="627"/>
      <c r="I35" s="628"/>
      <c r="J35" s="626" t="s">
        <v>172</v>
      </c>
      <c r="K35" s="627"/>
      <c r="L35" s="627"/>
      <c r="M35" s="627"/>
      <c r="N35" s="627"/>
      <c r="O35" s="627"/>
      <c r="P35" s="627"/>
      <c r="Q35" s="627"/>
      <c r="R35" s="627"/>
      <c r="S35" s="627"/>
      <c r="T35" s="627"/>
      <c r="U35" s="627"/>
      <c r="V35" s="627"/>
      <c r="W35" s="627"/>
      <c r="X35" s="627"/>
      <c r="Y35" s="627"/>
      <c r="Z35" s="628"/>
      <c r="AA35" s="620" t="s">
        <v>276</v>
      </c>
      <c r="AB35" s="621"/>
      <c r="AC35" s="621"/>
      <c r="AD35" s="621"/>
      <c r="AE35" s="622"/>
      <c r="AF35" s="620" t="s">
        <v>122</v>
      </c>
      <c r="AG35" s="621"/>
      <c r="AH35" s="622"/>
      <c r="AI35" s="620" t="s">
        <v>277</v>
      </c>
      <c r="AJ35" s="621"/>
      <c r="AK35" s="621"/>
      <c r="AL35" s="621"/>
      <c r="AM35" s="622"/>
      <c r="AN35" s="617" t="s">
        <v>171</v>
      </c>
      <c r="AO35" s="618"/>
      <c r="AP35" s="618"/>
      <c r="AQ35" s="618"/>
      <c r="AR35" s="618"/>
      <c r="AS35" s="618"/>
      <c r="AT35" s="618"/>
      <c r="AU35" s="618"/>
      <c r="AV35" s="618"/>
      <c r="AW35" s="618"/>
      <c r="AX35" s="618"/>
      <c r="AY35" s="618"/>
      <c r="AZ35" s="618"/>
      <c r="BA35" s="618"/>
      <c r="BB35" s="618"/>
      <c r="BC35" s="618"/>
      <c r="BD35" s="618"/>
      <c r="BE35" s="618"/>
      <c r="BF35" s="618"/>
      <c r="BG35" s="618"/>
      <c r="BH35" s="618"/>
      <c r="BI35" s="619"/>
    </row>
    <row r="36" spans="1:61" ht="31.5" customHeight="1">
      <c r="A36" s="49"/>
      <c r="B36" s="51"/>
      <c r="C36" s="629"/>
      <c r="D36" s="630"/>
      <c r="E36" s="630"/>
      <c r="F36" s="630"/>
      <c r="G36" s="630"/>
      <c r="H36" s="630"/>
      <c r="I36" s="631"/>
      <c r="J36" s="629"/>
      <c r="K36" s="630"/>
      <c r="L36" s="630"/>
      <c r="M36" s="630"/>
      <c r="N36" s="630"/>
      <c r="O36" s="630"/>
      <c r="P36" s="630"/>
      <c r="Q36" s="630"/>
      <c r="R36" s="630"/>
      <c r="S36" s="630"/>
      <c r="T36" s="630"/>
      <c r="U36" s="630"/>
      <c r="V36" s="630"/>
      <c r="W36" s="630"/>
      <c r="X36" s="630"/>
      <c r="Y36" s="630"/>
      <c r="Z36" s="631"/>
      <c r="AA36" s="623"/>
      <c r="AB36" s="624"/>
      <c r="AC36" s="624"/>
      <c r="AD36" s="624"/>
      <c r="AE36" s="625"/>
      <c r="AF36" s="623"/>
      <c r="AG36" s="624"/>
      <c r="AH36" s="625"/>
      <c r="AI36" s="623"/>
      <c r="AJ36" s="624"/>
      <c r="AK36" s="624"/>
      <c r="AL36" s="624"/>
      <c r="AM36" s="625"/>
      <c r="AN36" s="632" t="s">
        <v>176</v>
      </c>
      <c r="AO36" s="633"/>
      <c r="AP36" s="633"/>
      <c r="AQ36" s="633"/>
      <c r="AR36" s="634"/>
      <c r="AS36" s="632" t="s">
        <v>86</v>
      </c>
      <c r="AT36" s="633"/>
      <c r="AU36" s="633"/>
      <c r="AV36" s="633"/>
      <c r="AW36" s="634"/>
      <c r="AX36" s="632" t="s">
        <v>173</v>
      </c>
      <c r="AY36" s="633"/>
      <c r="AZ36" s="633"/>
      <c r="BA36" s="633"/>
      <c r="BB36" s="633"/>
      <c r="BC36" s="633"/>
      <c r="BD36" s="633"/>
      <c r="BE36" s="633"/>
      <c r="BF36" s="633"/>
      <c r="BG36" s="633"/>
      <c r="BH36" s="633"/>
      <c r="BI36" s="634"/>
    </row>
    <row r="37" spans="1:61" s="4" customFormat="1" ht="15.75" customHeight="1">
      <c r="A37" s="56"/>
      <c r="B37" s="57"/>
      <c r="C37" s="644" t="s">
        <v>570</v>
      </c>
      <c r="D37" s="645"/>
      <c r="E37" s="645"/>
      <c r="F37" s="645"/>
      <c r="G37" s="645"/>
      <c r="H37" s="645"/>
      <c r="I37" s="646"/>
      <c r="J37" s="650" t="s">
        <v>465</v>
      </c>
      <c r="K37" s="651"/>
      <c r="L37" s="651"/>
      <c r="M37" s="651"/>
      <c r="N37" s="651"/>
      <c r="O37" s="651"/>
      <c r="P37" s="651"/>
      <c r="Q37" s="651"/>
      <c r="R37" s="651"/>
      <c r="S37" s="651"/>
      <c r="T37" s="651"/>
      <c r="U37" s="651"/>
      <c r="V37" s="651"/>
      <c r="W37" s="651"/>
      <c r="X37" s="651"/>
      <c r="Y37" s="651"/>
      <c r="Z37" s="652"/>
      <c r="AA37" s="653">
        <v>10528</v>
      </c>
      <c r="AB37" s="654"/>
      <c r="AC37" s="654"/>
      <c r="AD37" s="654"/>
      <c r="AE37" s="655"/>
      <c r="AF37" s="198"/>
      <c r="AG37" s="199"/>
      <c r="AH37" s="200"/>
      <c r="AI37" s="635"/>
      <c r="AJ37" s="636"/>
      <c r="AK37" s="636"/>
      <c r="AL37" s="636"/>
      <c r="AM37" s="637"/>
      <c r="AN37" s="638"/>
      <c r="AO37" s="639"/>
      <c r="AP37" s="639"/>
      <c r="AQ37" s="639"/>
      <c r="AR37" s="640"/>
      <c r="AS37" s="641"/>
      <c r="AT37" s="642"/>
      <c r="AU37" s="642"/>
      <c r="AV37" s="642"/>
      <c r="AW37" s="643"/>
      <c r="AX37" s="644"/>
      <c r="AY37" s="645"/>
      <c r="AZ37" s="645"/>
      <c r="BA37" s="645"/>
      <c r="BB37" s="645"/>
      <c r="BC37" s="645"/>
      <c r="BD37" s="645"/>
      <c r="BE37" s="645"/>
      <c r="BF37" s="645"/>
      <c r="BG37" s="645"/>
      <c r="BH37" s="645"/>
      <c r="BI37" s="646"/>
    </row>
    <row r="38" spans="1:61" s="4" customFormat="1" ht="15.75" customHeight="1">
      <c r="A38" s="56"/>
      <c r="B38" s="57"/>
      <c r="C38" s="644" t="s">
        <v>571</v>
      </c>
      <c r="D38" s="645"/>
      <c r="E38" s="645"/>
      <c r="F38" s="645"/>
      <c r="G38" s="645"/>
      <c r="H38" s="645"/>
      <c r="I38" s="646"/>
      <c r="J38" s="650" t="s">
        <v>466</v>
      </c>
      <c r="K38" s="651"/>
      <c r="L38" s="651"/>
      <c r="M38" s="651"/>
      <c r="N38" s="651"/>
      <c r="O38" s="651"/>
      <c r="P38" s="651"/>
      <c r="Q38" s="651"/>
      <c r="R38" s="651"/>
      <c r="S38" s="651"/>
      <c r="T38" s="651"/>
      <c r="U38" s="651"/>
      <c r="V38" s="651"/>
      <c r="W38" s="651"/>
      <c r="X38" s="651"/>
      <c r="Y38" s="651"/>
      <c r="Z38" s="652"/>
      <c r="AA38" s="653">
        <v>61831</v>
      </c>
      <c r="AB38" s="654"/>
      <c r="AC38" s="654"/>
      <c r="AD38" s="654"/>
      <c r="AE38" s="655"/>
      <c r="AF38" s="198"/>
      <c r="AG38" s="199"/>
      <c r="AH38" s="200"/>
      <c r="AI38" s="635"/>
      <c r="AJ38" s="636"/>
      <c r="AK38" s="636"/>
      <c r="AL38" s="636"/>
      <c r="AM38" s="637"/>
      <c r="AN38" s="638"/>
      <c r="AO38" s="639"/>
      <c r="AP38" s="639"/>
      <c r="AQ38" s="639"/>
      <c r="AR38" s="640"/>
      <c r="AS38" s="641"/>
      <c r="AT38" s="642"/>
      <c r="AU38" s="642"/>
      <c r="AV38" s="642"/>
      <c r="AW38" s="643"/>
      <c r="AX38" s="644"/>
      <c r="AY38" s="645"/>
      <c r="AZ38" s="645"/>
      <c r="BA38" s="645"/>
      <c r="BB38" s="645"/>
      <c r="BC38" s="645"/>
      <c r="BD38" s="645"/>
      <c r="BE38" s="645"/>
      <c r="BF38" s="645"/>
      <c r="BG38" s="645"/>
      <c r="BH38" s="645"/>
      <c r="BI38" s="646"/>
    </row>
    <row r="39" spans="1:61" s="4" customFormat="1" ht="15.75" customHeight="1">
      <c r="A39" s="56"/>
      <c r="B39" s="57"/>
      <c r="C39" s="644" t="s">
        <v>572</v>
      </c>
      <c r="D39" s="645"/>
      <c r="E39" s="645"/>
      <c r="F39" s="645"/>
      <c r="G39" s="645"/>
      <c r="H39" s="645"/>
      <c r="I39" s="646"/>
      <c r="J39" s="650" t="s">
        <v>467</v>
      </c>
      <c r="K39" s="651"/>
      <c r="L39" s="651"/>
      <c r="M39" s="651"/>
      <c r="N39" s="651"/>
      <c r="O39" s="651"/>
      <c r="P39" s="651"/>
      <c r="Q39" s="651"/>
      <c r="R39" s="651"/>
      <c r="S39" s="651"/>
      <c r="T39" s="651"/>
      <c r="U39" s="651"/>
      <c r="V39" s="651"/>
      <c r="W39" s="651"/>
      <c r="X39" s="651"/>
      <c r="Y39" s="651"/>
      <c r="Z39" s="652"/>
      <c r="AA39" s="653">
        <v>853</v>
      </c>
      <c r="AB39" s="654"/>
      <c r="AC39" s="654"/>
      <c r="AD39" s="654"/>
      <c r="AE39" s="655"/>
      <c r="AF39" s="198"/>
      <c r="AG39" s="199"/>
      <c r="AH39" s="200"/>
      <c r="AI39" s="635"/>
      <c r="AJ39" s="636"/>
      <c r="AK39" s="636"/>
      <c r="AL39" s="636"/>
      <c r="AM39" s="637"/>
      <c r="AN39" s="638"/>
      <c r="AO39" s="639"/>
      <c r="AP39" s="639"/>
      <c r="AQ39" s="639"/>
      <c r="AR39" s="640"/>
      <c r="AS39" s="641"/>
      <c r="AT39" s="642"/>
      <c r="AU39" s="642"/>
      <c r="AV39" s="642"/>
      <c r="AW39" s="643"/>
      <c r="AX39" s="644"/>
      <c r="AY39" s="645"/>
      <c r="AZ39" s="645"/>
      <c r="BA39" s="645"/>
      <c r="BB39" s="645"/>
      <c r="BC39" s="645"/>
      <c r="BD39" s="645"/>
      <c r="BE39" s="645"/>
      <c r="BF39" s="645"/>
      <c r="BG39" s="645"/>
      <c r="BH39" s="645"/>
      <c r="BI39" s="646"/>
    </row>
    <row r="40" spans="1:61" s="4" customFormat="1" ht="15.75" customHeight="1">
      <c r="A40" s="56"/>
      <c r="B40" s="57"/>
      <c r="C40" s="644" t="s">
        <v>573</v>
      </c>
      <c r="D40" s="645"/>
      <c r="E40" s="645"/>
      <c r="F40" s="645"/>
      <c r="G40" s="645"/>
      <c r="H40" s="645"/>
      <c r="I40" s="646"/>
      <c r="J40" s="650" t="s">
        <v>468</v>
      </c>
      <c r="K40" s="651"/>
      <c r="L40" s="651"/>
      <c r="M40" s="651"/>
      <c r="N40" s="651"/>
      <c r="O40" s="651"/>
      <c r="P40" s="651"/>
      <c r="Q40" s="651"/>
      <c r="R40" s="651"/>
      <c r="S40" s="651"/>
      <c r="T40" s="651"/>
      <c r="U40" s="651"/>
      <c r="V40" s="651"/>
      <c r="W40" s="651"/>
      <c r="X40" s="651"/>
      <c r="Y40" s="651"/>
      <c r="Z40" s="652"/>
      <c r="AA40" s="653">
        <v>295</v>
      </c>
      <c r="AB40" s="654"/>
      <c r="AC40" s="654"/>
      <c r="AD40" s="654"/>
      <c r="AE40" s="655"/>
      <c r="AF40" s="198"/>
      <c r="AG40" s="199"/>
      <c r="AH40" s="200"/>
      <c r="AI40" s="635"/>
      <c r="AJ40" s="636"/>
      <c r="AK40" s="636"/>
      <c r="AL40" s="636"/>
      <c r="AM40" s="637"/>
      <c r="AN40" s="638"/>
      <c r="AO40" s="639"/>
      <c r="AP40" s="639"/>
      <c r="AQ40" s="639"/>
      <c r="AR40" s="640"/>
      <c r="AS40" s="641"/>
      <c r="AT40" s="642"/>
      <c r="AU40" s="642"/>
      <c r="AV40" s="642"/>
      <c r="AW40" s="643"/>
      <c r="AX40" s="644"/>
      <c r="AY40" s="645"/>
      <c r="AZ40" s="645"/>
      <c r="BA40" s="645"/>
      <c r="BB40" s="645"/>
      <c r="BC40" s="645"/>
      <c r="BD40" s="645"/>
      <c r="BE40" s="645"/>
      <c r="BF40" s="645"/>
      <c r="BG40" s="645"/>
      <c r="BH40" s="645"/>
      <c r="BI40" s="646"/>
    </row>
    <row r="41" spans="1:61" s="4" customFormat="1" ht="15.75" customHeight="1">
      <c r="A41" s="56"/>
      <c r="B41" s="57"/>
      <c r="C41" s="644" t="s">
        <v>574</v>
      </c>
      <c r="D41" s="645"/>
      <c r="E41" s="645"/>
      <c r="F41" s="645"/>
      <c r="G41" s="645"/>
      <c r="H41" s="645"/>
      <c r="I41" s="646"/>
      <c r="J41" s="650" t="s">
        <v>469</v>
      </c>
      <c r="K41" s="651"/>
      <c r="L41" s="651"/>
      <c r="M41" s="651"/>
      <c r="N41" s="651"/>
      <c r="O41" s="651"/>
      <c r="P41" s="651"/>
      <c r="Q41" s="651"/>
      <c r="R41" s="651"/>
      <c r="S41" s="651"/>
      <c r="T41" s="651"/>
      <c r="U41" s="651"/>
      <c r="V41" s="651"/>
      <c r="W41" s="651"/>
      <c r="X41" s="651"/>
      <c r="Y41" s="651"/>
      <c r="Z41" s="652"/>
      <c r="AA41" s="653">
        <v>820</v>
      </c>
      <c r="AB41" s="654"/>
      <c r="AC41" s="654"/>
      <c r="AD41" s="654"/>
      <c r="AE41" s="655"/>
      <c r="AF41" s="198"/>
      <c r="AG41" s="199"/>
      <c r="AH41" s="200"/>
      <c r="AI41" s="635"/>
      <c r="AJ41" s="636"/>
      <c r="AK41" s="636"/>
      <c r="AL41" s="636"/>
      <c r="AM41" s="637"/>
      <c r="AN41" s="638"/>
      <c r="AO41" s="639"/>
      <c r="AP41" s="639"/>
      <c r="AQ41" s="639"/>
      <c r="AR41" s="640"/>
      <c r="AS41" s="641"/>
      <c r="AT41" s="642"/>
      <c r="AU41" s="642"/>
      <c r="AV41" s="642"/>
      <c r="AW41" s="643"/>
      <c r="AX41" s="644"/>
      <c r="AY41" s="645"/>
      <c r="AZ41" s="645"/>
      <c r="BA41" s="645"/>
      <c r="BB41" s="645"/>
      <c r="BC41" s="645"/>
      <c r="BD41" s="645"/>
      <c r="BE41" s="645"/>
      <c r="BF41" s="645"/>
      <c r="BG41" s="645"/>
      <c r="BH41" s="645"/>
      <c r="BI41" s="646"/>
    </row>
    <row r="42" spans="1:61" s="4" customFormat="1" ht="15.75" customHeight="1">
      <c r="A42" s="56"/>
      <c r="B42" s="57"/>
      <c r="C42" s="644" t="s">
        <v>575</v>
      </c>
      <c r="D42" s="645"/>
      <c r="E42" s="645"/>
      <c r="F42" s="645"/>
      <c r="G42" s="645"/>
      <c r="H42" s="645"/>
      <c r="I42" s="646"/>
      <c r="J42" s="650" t="s">
        <v>470</v>
      </c>
      <c r="K42" s="651"/>
      <c r="L42" s="651"/>
      <c r="M42" s="651"/>
      <c r="N42" s="651"/>
      <c r="O42" s="651"/>
      <c r="P42" s="651"/>
      <c r="Q42" s="651"/>
      <c r="R42" s="651"/>
      <c r="S42" s="651"/>
      <c r="T42" s="651"/>
      <c r="U42" s="651"/>
      <c r="V42" s="651"/>
      <c r="W42" s="651"/>
      <c r="X42" s="651"/>
      <c r="Y42" s="651"/>
      <c r="Z42" s="652"/>
      <c r="AA42" s="653">
        <v>33402</v>
      </c>
      <c r="AB42" s="654"/>
      <c r="AC42" s="654"/>
      <c r="AD42" s="654"/>
      <c r="AE42" s="655"/>
      <c r="AF42" s="198"/>
      <c r="AG42" s="199"/>
      <c r="AH42" s="200"/>
      <c r="AI42" s="635"/>
      <c r="AJ42" s="636"/>
      <c r="AK42" s="636"/>
      <c r="AL42" s="636"/>
      <c r="AM42" s="637"/>
      <c r="AN42" s="638"/>
      <c r="AO42" s="639"/>
      <c r="AP42" s="639"/>
      <c r="AQ42" s="639"/>
      <c r="AR42" s="640"/>
      <c r="AS42" s="641"/>
      <c r="AT42" s="642"/>
      <c r="AU42" s="642"/>
      <c r="AV42" s="642"/>
      <c r="AW42" s="643"/>
      <c r="AX42" s="644"/>
      <c r="AY42" s="645"/>
      <c r="AZ42" s="645"/>
      <c r="BA42" s="645"/>
      <c r="BB42" s="645"/>
      <c r="BC42" s="645"/>
      <c r="BD42" s="645"/>
      <c r="BE42" s="645"/>
      <c r="BF42" s="645"/>
      <c r="BG42" s="645"/>
      <c r="BH42" s="645"/>
      <c r="BI42" s="646"/>
    </row>
    <row r="43" spans="1:61" s="4" customFormat="1" ht="15.75" customHeight="1">
      <c r="A43" s="56"/>
      <c r="B43" s="57"/>
      <c r="C43" s="644" t="s">
        <v>576</v>
      </c>
      <c r="D43" s="645"/>
      <c r="E43" s="645"/>
      <c r="F43" s="645"/>
      <c r="G43" s="645"/>
      <c r="H43" s="645"/>
      <c r="I43" s="646"/>
      <c r="J43" s="650" t="s">
        <v>471</v>
      </c>
      <c r="K43" s="651"/>
      <c r="L43" s="651"/>
      <c r="M43" s="651"/>
      <c r="N43" s="651"/>
      <c r="O43" s="651"/>
      <c r="P43" s="651"/>
      <c r="Q43" s="651"/>
      <c r="R43" s="651"/>
      <c r="S43" s="651"/>
      <c r="T43" s="651"/>
      <c r="U43" s="651"/>
      <c r="V43" s="651"/>
      <c r="W43" s="651"/>
      <c r="X43" s="651"/>
      <c r="Y43" s="651"/>
      <c r="Z43" s="652"/>
      <c r="AA43" s="653">
        <v>9855</v>
      </c>
      <c r="AB43" s="654"/>
      <c r="AC43" s="654"/>
      <c r="AD43" s="654"/>
      <c r="AE43" s="655"/>
      <c r="AF43" s="198"/>
      <c r="AG43" s="199"/>
      <c r="AH43" s="200"/>
      <c r="AI43" s="635"/>
      <c r="AJ43" s="636"/>
      <c r="AK43" s="636"/>
      <c r="AL43" s="636"/>
      <c r="AM43" s="637"/>
      <c r="AN43" s="638"/>
      <c r="AO43" s="639"/>
      <c r="AP43" s="639"/>
      <c r="AQ43" s="639"/>
      <c r="AR43" s="640"/>
      <c r="AS43" s="641"/>
      <c r="AT43" s="642"/>
      <c r="AU43" s="642"/>
      <c r="AV43" s="642"/>
      <c r="AW43" s="643"/>
      <c r="AX43" s="644"/>
      <c r="AY43" s="645"/>
      <c r="AZ43" s="645"/>
      <c r="BA43" s="645"/>
      <c r="BB43" s="645"/>
      <c r="BC43" s="645"/>
      <c r="BD43" s="645"/>
      <c r="BE43" s="645"/>
      <c r="BF43" s="645"/>
      <c r="BG43" s="645"/>
      <c r="BH43" s="645"/>
      <c r="BI43" s="646"/>
    </row>
    <row r="44" spans="1:61" ht="15.75" customHeight="1">
      <c r="A44" s="49"/>
      <c r="B44" s="51"/>
      <c r="C44" s="644"/>
      <c r="D44" s="645"/>
      <c r="E44" s="645"/>
      <c r="F44" s="645"/>
      <c r="G44" s="645"/>
      <c r="H44" s="645"/>
      <c r="I44" s="646"/>
      <c r="J44" s="650"/>
      <c r="K44" s="651"/>
      <c r="L44" s="651"/>
      <c r="M44" s="651"/>
      <c r="N44" s="651"/>
      <c r="O44" s="651"/>
      <c r="P44" s="651"/>
      <c r="Q44" s="651"/>
      <c r="R44" s="651"/>
      <c r="S44" s="651"/>
      <c r="T44" s="651"/>
      <c r="U44" s="651"/>
      <c r="V44" s="651"/>
      <c r="W44" s="651"/>
      <c r="X44" s="651"/>
      <c r="Y44" s="651"/>
      <c r="Z44" s="652"/>
      <c r="AA44" s="653"/>
      <c r="AB44" s="654"/>
      <c r="AC44" s="654"/>
      <c r="AD44" s="654"/>
      <c r="AE44" s="655"/>
      <c r="AF44" s="198"/>
      <c r="AG44" s="199"/>
      <c r="AH44" s="200"/>
      <c r="AI44" s="635"/>
      <c r="AJ44" s="636"/>
      <c r="AK44" s="636"/>
      <c r="AL44" s="636"/>
      <c r="AM44" s="637"/>
      <c r="AN44" s="638"/>
      <c r="AO44" s="639"/>
      <c r="AP44" s="639"/>
      <c r="AQ44" s="639"/>
      <c r="AR44" s="640"/>
      <c r="AS44" s="641"/>
      <c r="AT44" s="642"/>
      <c r="AU44" s="642"/>
      <c r="AV44" s="642"/>
      <c r="AW44" s="643"/>
      <c r="AX44" s="644"/>
      <c r="AY44" s="645"/>
      <c r="AZ44" s="645"/>
      <c r="BA44" s="645"/>
      <c r="BB44" s="645"/>
      <c r="BC44" s="645"/>
      <c r="BD44" s="645"/>
      <c r="BE44" s="645"/>
      <c r="BF44" s="645"/>
      <c r="BG44" s="645"/>
      <c r="BH44" s="645"/>
      <c r="BI44" s="646"/>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48"/>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30" t="s">
        <v>266</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ht="24.75" customHeight="1">
      <c r="A47" s="49"/>
      <c r="B47" s="58"/>
      <c r="C47" s="626" t="s">
        <v>15</v>
      </c>
      <c r="D47" s="627"/>
      <c r="E47" s="627"/>
      <c r="F47" s="627"/>
      <c r="G47" s="627"/>
      <c r="H47" s="627"/>
      <c r="I47" s="628"/>
      <c r="J47" s="626" t="s">
        <v>115</v>
      </c>
      <c r="K47" s="627"/>
      <c r="L47" s="627"/>
      <c r="M47" s="627"/>
      <c r="N47" s="627"/>
      <c r="O47" s="628"/>
      <c r="P47" s="626" t="s">
        <v>75</v>
      </c>
      <c r="Q47" s="627"/>
      <c r="R47" s="627"/>
      <c r="S47" s="627"/>
      <c r="T47" s="627"/>
      <c r="U47" s="627"/>
      <c r="V47" s="628"/>
      <c r="W47" s="620" t="s">
        <v>273</v>
      </c>
      <c r="X47" s="621"/>
      <c r="Y47" s="622"/>
      <c r="Z47" s="620" t="s">
        <v>116</v>
      </c>
      <c r="AA47" s="621"/>
      <c r="AB47" s="621"/>
      <c r="AC47" s="621"/>
      <c r="AD47" s="622"/>
      <c r="AE47" s="620" t="s">
        <v>117</v>
      </c>
      <c r="AF47" s="621"/>
      <c r="AG47" s="621"/>
      <c r="AH47" s="622"/>
      <c r="AI47" s="593" t="s">
        <v>118</v>
      </c>
      <c r="AJ47" s="594"/>
      <c r="AK47" s="594"/>
      <c r="AL47" s="594"/>
      <c r="AM47" s="594"/>
      <c r="AN47" s="594"/>
      <c r="AO47" s="594"/>
      <c r="AP47" s="594"/>
      <c r="AQ47" s="594"/>
      <c r="AR47" s="594"/>
      <c r="AS47" s="595"/>
      <c r="AT47" s="620" t="s">
        <v>120</v>
      </c>
      <c r="AU47" s="621"/>
      <c r="AV47" s="621"/>
      <c r="AW47" s="621"/>
      <c r="AX47" s="621"/>
      <c r="AY47" s="622"/>
      <c r="AZ47" s="620" t="s">
        <v>274</v>
      </c>
      <c r="BA47" s="621"/>
      <c r="BB47" s="622"/>
      <c r="BC47" s="620" t="s">
        <v>124</v>
      </c>
      <c r="BD47" s="621"/>
      <c r="BE47" s="621"/>
      <c r="BF47" s="622"/>
      <c r="BG47" s="620" t="s">
        <v>275</v>
      </c>
      <c r="BH47" s="621"/>
      <c r="BI47" s="622"/>
    </row>
    <row r="48" spans="1:61" ht="32.25" customHeight="1">
      <c r="A48" s="49"/>
      <c r="B48" s="58"/>
      <c r="C48" s="629"/>
      <c r="D48" s="630"/>
      <c r="E48" s="630"/>
      <c r="F48" s="630"/>
      <c r="G48" s="630"/>
      <c r="H48" s="630"/>
      <c r="I48" s="631"/>
      <c r="J48" s="629"/>
      <c r="K48" s="630"/>
      <c r="L48" s="630"/>
      <c r="M48" s="630"/>
      <c r="N48" s="630"/>
      <c r="O48" s="631"/>
      <c r="P48" s="629"/>
      <c r="Q48" s="630"/>
      <c r="R48" s="630"/>
      <c r="S48" s="630"/>
      <c r="T48" s="630"/>
      <c r="U48" s="630"/>
      <c r="V48" s="631"/>
      <c r="W48" s="623"/>
      <c r="X48" s="624"/>
      <c r="Y48" s="625"/>
      <c r="Z48" s="623"/>
      <c r="AA48" s="624"/>
      <c r="AB48" s="624"/>
      <c r="AC48" s="624"/>
      <c r="AD48" s="625"/>
      <c r="AE48" s="623"/>
      <c r="AF48" s="624"/>
      <c r="AG48" s="624"/>
      <c r="AH48" s="625"/>
      <c r="AI48" s="593" t="s">
        <v>145</v>
      </c>
      <c r="AJ48" s="594"/>
      <c r="AK48" s="594"/>
      <c r="AL48" s="594"/>
      <c r="AM48" s="594"/>
      <c r="AN48" s="595"/>
      <c r="AO48" s="593" t="s">
        <v>119</v>
      </c>
      <c r="AP48" s="594"/>
      <c r="AQ48" s="594"/>
      <c r="AR48" s="594"/>
      <c r="AS48" s="595"/>
      <c r="AT48" s="623"/>
      <c r="AU48" s="624"/>
      <c r="AV48" s="624"/>
      <c r="AW48" s="624"/>
      <c r="AX48" s="624"/>
      <c r="AY48" s="625"/>
      <c r="AZ48" s="623"/>
      <c r="BA48" s="624"/>
      <c r="BB48" s="625"/>
      <c r="BC48" s="623"/>
      <c r="BD48" s="624"/>
      <c r="BE48" s="624"/>
      <c r="BF48" s="625"/>
      <c r="BG48" s="623"/>
      <c r="BH48" s="624"/>
      <c r="BI48" s="625"/>
    </row>
    <row r="49" spans="1:61" ht="15.75" customHeight="1">
      <c r="A49" s="49"/>
      <c r="B49" s="58"/>
      <c r="C49" s="573"/>
      <c r="D49" s="574"/>
      <c r="E49" s="574"/>
      <c r="F49" s="574"/>
      <c r="G49" s="574"/>
      <c r="H49" s="574"/>
      <c r="I49" s="575"/>
      <c r="J49" s="573"/>
      <c r="K49" s="574"/>
      <c r="L49" s="574"/>
      <c r="M49" s="574"/>
      <c r="N49" s="574"/>
      <c r="O49" s="575"/>
      <c r="P49" s="573"/>
      <c r="Q49" s="574"/>
      <c r="R49" s="574"/>
      <c r="S49" s="574"/>
      <c r="T49" s="574"/>
      <c r="U49" s="574"/>
      <c r="V49" s="575"/>
      <c r="W49" s="584"/>
      <c r="X49" s="585"/>
      <c r="Y49" s="586"/>
      <c r="Z49" s="573"/>
      <c r="AA49" s="574"/>
      <c r="AB49" s="574"/>
      <c r="AC49" s="574"/>
      <c r="AD49" s="575"/>
      <c r="AE49" s="573"/>
      <c r="AF49" s="574"/>
      <c r="AG49" s="574"/>
      <c r="AH49" s="575"/>
      <c r="AI49" s="573"/>
      <c r="AJ49" s="574"/>
      <c r="AK49" s="574"/>
      <c r="AL49" s="574"/>
      <c r="AM49" s="574"/>
      <c r="AN49" s="575"/>
      <c r="AO49" s="573"/>
      <c r="AP49" s="574"/>
      <c r="AQ49" s="574"/>
      <c r="AR49" s="574"/>
      <c r="AS49" s="575"/>
      <c r="AT49" s="573"/>
      <c r="AU49" s="574"/>
      <c r="AV49" s="574"/>
      <c r="AW49" s="574"/>
      <c r="AX49" s="574"/>
      <c r="AY49" s="575"/>
      <c r="AZ49" s="596"/>
      <c r="BA49" s="597"/>
      <c r="BB49" s="598"/>
      <c r="BC49" s="573"/>
      <c r="BD49" s="574"/>
      <c r="BE49" s="574"/>
      <c r="BF49" s="575"/>
      <c r="BG49" s="584"/>
      <c r="BH49" s="585"/>
      <c r="BI49" s="586"/>
    </row>
    <row r="50" spans="1:61" ht="15.75" customHeight="1">
      <c r="A50" s="49"/>
      <c r="B50" s="58"/>
      <c r="C50" s="573"/>
      <c r="D50" s="574"/>
      <c r="E50" s="574"/>
      <c r="F50" s="574"/>
      <c r="G50" s="574"/>
      <c r="H50" s="574"/>
      <c r="I50" s="575"/>
      <c r="J50" s="573"/>
      <c r="K50" s="574"/>
      <c r="L50" s="574"/>
      <c r="M50" s="574"/>
      <c r="N50" s="574"/>
      <c r="O50" s="575"/>
      <c r="P50" s="573"/>
      <c r="Q50" s="574"/>
      <c r="R50" s="574"/>
      <c r="S50" s="574"/>
      <c r="T50" s="574"/>
      <c r="U50" s="574"/>
      <c r="V50" s="575"/>
      <c r="W50" s="584"/>
      <c r="X50" s="585"/>
      <c r="Y50" s="586"/>
      <c r="Z50" s="573"/>
      <c r="AA50" s="574"/>
      <c r="AB50" s="574"/>
      <c r="AC50" s="574"/>
      <c r="AD50" s="575"/>
      <c r="AE50" s="573"/>
      <c r="AF50" s="574"/>
      <c r="AG50" s="574"/>
      <c r="AH50" s="575"/>
      <c r="AI50" s="573"/>
      <c r="AJ50" s="574"/>
      <c r="AK50" s="574"/>
      <c r="AL50" s="574"/>
      <c r="AM50" s="574"/>
      <c r="AN50" s="575"/>
      <c r="AO50" s="573"/>
      <c r="AP50" s="574"/>
      <c r="AQ50" s="574"/>
      <c r="AR50" s="574"/>
      <c r="AS50" s="575"/>
      <c r="AT50" s="573"/>
      <c r="AU50" s="574"/>
      <c r="AV50" s="574"/>
      <c r="AW50" s="574"/>
      <c r="AX50" s="574"/>
      <c r="AY50" s="575"/>
      <c r="AZ50" s="596"/>
      <c r="BA50" s="597"/>
      <c r="BB50" s="598"/>
      <c r="BC50" s="573"/>
      <c r="BD50" s="574"/>
      <c r="BE50" s="574"/>
      <c r="BF50" s="575"/>
      <c r="BG50" s="584"/>
      <c r="BH50" s="585"/>
      <c r="BI50" s="586"/>
    </row>
    <row r="51" spans="1:61">
      <c r="A51" s="49"/>
      <c r="B51" s="5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1"/>
      <c r="AO51" s="148"/>
      <c r="AP51" s="62"/>
      <c r="AQ51" s="62"/>
      <c r="AR51" s="62"/>
      <c r="AS51" s="62"/>
      <c r="AT51" s="62"/>
      <c r="AU51" s="62"/>
      <c r="AV51" s="62"/>
      <c r="AW51" s="62"/>
      <c r="AX51" s="62"/>
      <c r="AY51" s="62"/>
      <c r="AZ51" s="62"/>
      <c r="BA51" s="62"/>
      <c r="BB51" s="62"/>
      <c r="BC51" s="62"/>
      <c r="BD51" s="62"/>
      <c r="BE51" s="62"/>
      <c r="BF51" s="62"/>
      <c r="BG51" s="62"/>
      <c r="BH51" s="62"/>
      <c r="BI51" s="61"/>
    </row>
    <row r="52" spans="1:61">
      <c r="A52" s="49"/>
      <c r="B52" s="130" t="s">
        <v>267</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5"/>
      <c r="AO52" s="59"/>
      <c r="AP52" s="63"/>
      <c r="AQ52" s="63"/>
      <c r="AR52" s="63"/>
      <c r="AS52" s="63"/>
      <c r="AT52" s="63"/>
      <c r="AU52" s="63"/>
      <c r="AV52" s="63"/>
      <c r="AW52" s="63"/>
      <c r="AX52" s="63"/>
      <c r="AY52" s="63"/>
      <c r="AZ52" s="63"/>
      <c r="BA52" s="63"/>
      <c r="BB52" s="63"/>
      <c r="BC52" s="63"/>
      <c r="BD52" s="63"/>
      <c r="BE52" s="63"/>
      <c r="BF52" s="63"/>
      <c r="BG52" s="63"/>
      <c r="BH52" s="63"/>
      <c r="BI52" s="60"/>
    </row>
    <row r="53" spans="1:61">
      <c r="A53" s="49"/>
      <c r="B53" s="58"/>
      <c r="C53" s="617" t="s">
        <v>121</v>
      </c>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9"/>
      <c r="AR53" s="604" t="s">
        <v>240</v>
      </c>
      <c r="AS53" s="605"/>
      <c r="AT53" s="605"/>
      <c r="AU53" s="605"/>
      <c r="AV53" s="606"/>
      <c r="AW53" s="604" t="s">
        <v>271</v>
      </c>
      <c r="AX53" s="605"/>
      <c r="AY53" s="605"/>
      <c r="AZ53" s="605"/>
      <c r="BA53" s="605"/>
      <c r="BB53" s="605"/>
      <c r="BC53" s="606"/>
      <c r="BD53" s="604" t="s">
        <v>272</v>
      </c>
      <c r="BE53" s="605"/>
      <c r="BF53" s="605"/>
      <c r="BG53" s="605"/>
      <c r="BH53" s="605"/>
      <c r="BI53" s="606"/>
    </row>
    <row r="54" spans="1:61" ht="25.5" customHeight="1">
      <c r="A54" s="49"/>
      <c r="B54" s="51"/>
      <c r="C54" s="607" t="s">
        <v>174</v>
      </c>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9"/>
      <c r="AR54" s="564"/>
      <c r="AS54" s="565"/>
      <c r="AT54" s="565"/>
      <c r="AU54" s="565"/>
      <c r="AV54" s="566"/>
      <c r="AW54" s="567"/>
      <c r="AX54" s="568"/>
      <c r="AY54" s="568"/>
      <c r="AZ54" s="568"/>
      <c r="BA54" s="568"/>
      <c r="BB54" s="568"/>
      <c r="BC54" s="569"/>
      <c r="BD54" s="570"/>
      <c r="BE54" s="571"/>
      <c r="BF54" s="571"/>
      <c r="BG54" s="571"/>
      <c r="BH54" s="571"/>
      <c r="BI54" s="572"/>
    </row>
    <row r="55" spans="1:61" ht="20.25" customHeight="1">
      <c r="A55" s="49"/>
      <c r="B55" s="51"/>
      <c r="C55" s="607" t="s">
        <v>192</v>
      </c>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9"/>
      <c r="AR55" s="564" t="s">
        <v>400</v>
      </c>
      <c r="AS55" s="565"/>
      <c r="AT55" s="565"/>
      <c r="AU55" s="565"/>
      <c r="AV55" s="566"/>
      <c r="AW55" s="613">
        <v>38443</v>
      </c>
      <c r="AX55" s="568"/>
      <c r="AY55" s="568"/>
      <c r="AZ55" s="568"/>
      <c r="BA55" s="568"/>
      <c r="BB55" s="568"/>
      <c r="BC55" s="569"/>
      <c r="BD55" s="614" t="s">
        <v>472</v>
      </c>
      <c r="BE55" s="615"/>
      <c r="BF55" s="615"/>
      <c r="BG55" s="615"/>
      <c r="BH55" s="615"/>
      <c r="BI55" s="616"/>
    </row>
    <row r="56" spans="1:61" ht="20.25" customHeight="1">
      <c r="A56" s="49"/>
      <c r="B56" s="51"/>
      <c r="C56" s="607" t="s">
        <v>193</v>
      </c>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9"/>
      <c r="AR56" s="564"/>
      <c r="AS56" s="565"/>
      <c r="AT56" s="565"/>
      <c r="AU56" s="565"/>
      <c r="AV56" s="566"/>
      <c r="AW56" s="567"/>
      <c r="AX56" s="568"/>
      <c r="AY56" s="568"/>
      <c r="AZ56" s="568"/>
      <c r="BA56" s="568"/>
      <c r="BB56" s="568"/>
      <c r="BC56" s="569"/>
      <c r="BD56" s="570"/>
      <c r="BE56" s="571"/>
      <c r="BF56" s="571"/>
      <c r="BG56" s="571"/>
      <c r="BH56" s="571"/>
      <c r="BI56" s="572"/>
    </row>
    <row r="57" spans="1:61" ht="20.25" customHeight="1">
      <c r="A57" s="49"/>
      <c r="B57" s="51"/>
      <c r="C57" s="607" t="s">
        <v>175</v>
      </c>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9"/>
      <c r="AR57" s="564"/>
      <c r="AS57" s="565"/>
      <c r="AT57" s="565"/>
      <c r="AU57" s="565"/>
      <c r="AV57" s="566"/>
      <c r="AW57" s="567"/>
      <c r="AX57" s="568"/>
      <c r="AY57" s="568"/>
      <c r="AZ57" s="568"/>
      <c r="BA57" s="568"/>
      <c r="BB57" s="568"/>
      <c r="BC57" s="569"/>
      <c r="BD57" s="570"/>
      <c r="BE57" s="571"/>
      <c r="BF57" s="571"/>
      <c r="BG57" s="571"/>
      <c r="BH57" s="571"/>
      <c r="BI57" s="572"/>
    </row>
    <row r="58" spans="1:61" ht="19.5" customHeight="1">
      <c r="A58" s="49"/>
      <c r="B58" s="51"/>
      <c r="C58" s="610" t="s">
        <v>268</v>
      </c>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2"/>
      <c r="AR58" s="564"/>
      <c r="AS58" s="565"/>
      <c r="AT58" s="565"/>
      <c r="AU58" s="565"/>
      <c r="AV58" s="566"/>
      <c r="AW58" s="567"/>
      <c r="AX58" s="568"/>
      <c r="AY58" s="568"/>
      <c r="AZ58" s="568"/>
      <c r="BA58" s="568"/>
      <c r="BB58" s="568"/>
      <c r="BC58" s="569"/>
      <c r="BD58" s="570"/>
      <c r="BE58" s="571"/>
      <c r="BF58" s="571"/>
      <c r="BG58" s="571"/>
      <c r="BH58" s="571"/>
      <c r="BI58" s="572"/>
    </row>
    <row r="59" spans="1:61" ht="20.25" customHeight="1">
      <c r="A59" s="49"/>
      <c r="B59" s="51"/>
      <c r="C59" s="610" t="s">
        <v>269</v>
      </c>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2"/>
      <c r="AR59" s="564"/>
      <c r="AS59" s="565"/>
      <c r="AT59" s="565"/>
      <c r="AU59" s="565"/>
      <c r="AV59" s="566"/>
      <c r="AW59" s="567"/>
      <c r="AX59" s="568"/>
      <c r="AY59" s="568"/>
      <c r="AZ59" s="568"/>
      <c r="BA59" s="568"/>
      <c r="BB59" s="568"/>
      <c r="BC59" s="569"/>
      <c r="BD59" s="570"/>
      <c r="BE59" s="571"/>
      <c r="BF59" s="571"/>
      <c r="BG59" s="571"/>
      <c r="BH59" s="571"/>
      <c r="BI59" s="572"/>
    </row>
    <row r="60" spans="1:61" ht="20.25" customHeight="1">
      <c r="A60" s="49"/>
      <c r="B60" s="51"/>
      <c r="C60" s="143" t="s">
        <v>270</v>
      </c>
      <c r="D60" s="144"/>
      <c r="E60" s="144"/>
      <c r="F60" s="144"/>
      <c r="G60" s="153"/>
      <c r="H60" s="154" t="s">
        <v>162</v>
      </c>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131" t="s">
        <v>163</v>
      </c>
      <c r="AR60" s="564"/>
      <c r="AS60" s="565"/>
      <c r="AT60" s="565"/>
      <c r="AU60" s="565"/>
      <c r="AV60" s="566"/>
      <c r="AW60" s="567"/>
      <c r="AX60" s="568"/>
      <c r="AY60" s="568"/>
      <c r="AZ60" s="568"/>
      <c r="BA60" s="568"/>
      <c r="BB60" s="568"/>
      <c r="BC60" s="569"/>
      <c r="BD60" s="570"/>
      <c r="BE60" s="571"/>
      <c r="BF60" s="571"/>
      <c r="BG60" s="571"/>
      <c r="BH60" s="571"/>
      <c r="BI60" s="572"/>
    </row>
    <row r="61" spans="1:61" ht="31.5" customHeight="1">
      <c r="A61" s="46"/>
      <c r="B61" s="47"/>
      <c r="C61" s="599" t="s">
        <v>243</v>
      </c>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600"/>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49"/>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1"/>
    </row>
    <row r="72" spans="1:61">
      <c r="A72" s="49"/>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1"/>
    </row>
    <row r="73" spans="1:61">
      <c r="A73" s="49"/>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1"/>
    </row>
    <row r="74" spans="1:61">
      <c r="A74" s="52"/>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5"/>
    </row>
  </sheetData>
  <sheetProtection password="8E83" sheet="1" objects="1" scenarios="1"/>
  <mergeCells count="203">
    <mergeCell ref="C43:I43"/>
    <mergeCell ref="J43:Z43"/>
    <mergeCell ref="AA43:AE43"/>
    <mergeCell ref="AI43:AM43"/>
    <mergeCell ref="AN43:AR43"/>
    <mergeCell ref="AS43:AW43"/>
    <mergeCell ref="C42:I42"/>
    <mergeCell ref="J42:Z42"/>
    <mergeCell ref="AA42:AE42"/>
    <mergeCell ref="C39:I39"/>
    <mergeCell ref="J39:Z39"/>
    <mergeCell ref="AA39:AE39"/>
    <mergeCell ref="AI39:AM39"/>
    <mergeCell ref="AN39:AR39"/>
    <mergeCell ref="AS39:AW39"/>
    <mergeCell ref="C40:I40"/>
    <mergeCell ref="J40:Z40"/>
    <mergeCell ref="AA40:AE40"/>
    <mergeCell ref="AI40:AM40"/>
    <mergeCell ref="AN40:AR40"/>
    <mergeCell ref="AS40:AW40"/>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AK18:AN18"/>
    <mergeCell ref="AK19:AN19"/>
    <mergeCell ref="AK20:AN20"/>
    <mergeCell ref="AK21:AN21"/>
    <mergeCell ref="AK22:AN22"/>
    <mergeCell ref="Q19:T19"/>
    <mergeCell ref="Y11:AJ11"/>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C35:I36"/>
    <mergeCell ref="J35:Z36"/>
    <mergeCell ref="AA35:AE36"/>
    <mergeCell ref="AI35:AM36"/>
    <mergeCell ref="AN36:AR36"/>
    <mergeCell ref="AS36:AW36"/>
    <mergeCell ref="C53:AQ53"/>
    <mergeCell ref="W49:Y49"/>
    <mergeCell ref="C38:I38"/>
    <mergeCell ref="C44:I44"/>
    <mergeCell ref="J38:Z38"/>
    <mergeCell ref="J44:Z44"/>
    <mergeCell ref="AA38:AE38"/>
    <mergeCell ref="AA44:AE44"/>
    <mergeCell ref="AF35:AH36"/>
    <mergeCell ref="AE49:AH49"/>
    <mergeCell ref="AI49:AN49"/>
    <mergeCell ref="AO49:AS49"/>
    <mergeCell ref="AT49:AY49"/>
    <mergeCell ref="C37:I37"/>
    <mergeCell ref="J37:Z37"/>
    <mergeCell ref="AA37:AE37"/>
    <mergeCell ref="AX40:BI40"/>
    <mergeCell ref="C41:I41"/>
    <mergeCell ref="AX37:BI37"/>
    <mergeCell ref="AI41:AM41"/>
    <mergeCell ref="AN41:AR41"/>
    <mergeCell ref="AS41:AW41"/>
    <mergeCell ref="AX41:BI41"/>
    <mergeCell ref="AX39:BI39"/>
    <mergeCell ref="AX43:BI43"/>
    <mergeCell ref="Q25:T25"/>
    <mergeCell ref="Q26:T26"/>
    <mergeCell ref="J41:Z41"/>
    <mergeCell ref="AA41:AE41"/>
    <mergeCell ref="C47:I48"/>
    <mergeCell ref="J47:O48"/>
    <mergeCell ref="P47:V48"/>
    <mergeCell ref="W47:Y48"/>
    <mergeCell ref="Z47:AD48"/>
    <mergeCell ref="AE47:AH48"/>
    <mergeCell ref="AI47:AS47"/>
    <mergeCell ref="AI48:AN48"/>
    <mergeCell ref="AX36:BI36"/>
    <mergeCell ref="AI38:AM38"/>
    <mergeCell ref="AI44:AM44"/>
    <mergeCell ref="AN38:AR38"/>
    <mergeCell ref="AN44:AR44"/>
    <mergeCell ref="AS38:AW38"/>
    <mergeCell ref="AS44:AW44"/>
    <mergeCell ref="AX38:BI38"/>
    <mergeCell ref="AX44:BI44"/>
    <mergeCell ref="AI42:AM42"/>
    <mergeCell ref="AN42:AR42"/>
    <mergeCell ref="AS42:AW42"/>
    <mergeCell ref="AX42:BI42"/>
    <mergeCell ref="AI37:AM37"/>
    <mergeCell ref="AN37:AR37"/>
    <mergeCell ref="AS37:AW37"/>
    <mergeCell ref="C61:BI61"/>
    <mergeCell ref="Y10:AJ10"/>
    <mergeCell ref="Y12:AJ12"/>
    <mergeCell ref="AR53:AV53"/>
    <mergeCell ref="AW53:BC53"/>
    <mergeCell ref="BD53:BI53"/>
    <mergeCell ref="C54:AQ54"/>
    <mergeCell ref="C55:AQ55"/>
    <mergeCell ref="C56:AQ56"/>
    <mergeCell ref="C57:AQ57"/>
    <mergeCell ref="C58:AQ58"/>
    <mergeCell ref="C59:AQ59"/>
    <mergeCell ref="AR54:AV54"/>
    <mergeCell ref="AW54:BC54"/>
    <mergeCell ref="BD54:BI54"/>
    <mergeCell ref="AR55:AV55"/>
    <mergeCell ref="AW55:BC55"/>
    <mergeCell ref="BD55:BI55"/>
    <mergeCell ref="AN35:BI35"/>
    <mergeCell ref="AT47:AY48"/>
    <mergeCell ref="AZ47:BB48"/>
    <mergeCell ref="BC47:BF48"/>
    <mergeCell ref="BG47:BI48"/>
    <mergeCell ref="C49:I49"/>
    <mergeCell ref="A4:BI4"/>
    <mergeCell ref="W2:Y2"/>
    <mergeCell ref="S2:V2"/>
    <mergeCell ref="Z2:AR2"/>
    <mergeCell ref="C50:I50"/>
    <mergeCell ref="J50:O50"/>
    <mergeCell ref="P50:V50"/>
    <mergeCell ref="W50:Y50"/>
    <mergeCell ref="Z50:AD50"/>
    <mergeCell ref="AE50:AH50"/>
    <mergeCell ref="AI50:AN50"/>
    <mergeCell ref="AK23:AN23"/>
    <mergeCell ref="AK24:AN24"/>
    <mergeCell ref="AK25:AN25"/>
    <mergeCell ref="AK14:AN14"/>
    <mergeCell ref="AK15:AN15"/>
    <mergeCell ref="AK16:AN16"/>
    <mergeCell ref="AK17:AN17"/>
    <mergeCell ref="AO48:AS48"/>
    <mergeCell ref="AO50:AS50"/>
    <mergeCell ref="AT50:AY50"/>
    <mergeCell ref="AZ50:BB50"/>
    <mergeCell ref="BC50:BF50"/>
    <mergeCell ref="BG50:BI50"/>
    <mergeCell ref="AR59:AV59"/>
    <mergeCell ref="AW59:BC59"/>
    <mergeCell ref="BD59:BI59"/>
    <mergeCell ref="AR60:AV60"/>
    <mergeCell ref="AW60:BC60"/>
    <mergeCell ref="BD60:BI60"/>
    <mergeCell ref="I60:AP60"/>
    <mergeCell ref="AR58:AV58"/>
    <mergeCell ref="AW58:BC58"/>
    <mergeCell ref="BD58:BI58"/>
    <mergeCell ref="AR56:AV56"/>
    <mergeCell ref="AW56:BC56"/>
    <mergeCell ref="BD56:BI56"/>
    <mergeCell ref="AR57:AV57"/>
    <mergeCell ref="AW57:BC57"/>
    <mergeCell ref="BD57:BI57"/>
    <mergeCell ref="J49:O49"/>
    <mergeCell ref="P49:V49"/>
    <mergeCell ref="Z49:AD49"/>
    <mergeCell ref="AZ49:BB49"/>
    <mergeCell ref="BC49:BF49"/>
    <mergeCell ref="BG49:BI49"/>
  </mergeCells>
  <phoneticPr fontId="1"/>
  <dataValidations count="2">
    <dataValidation type="list" allowBlank="1" showInputMessage="1" showErrorMessage="1" sqref="AR54:AR60 AF37:AF44">
      <formula1>"○"</formula1>
    </dataValidation>
    <dataValidation type="list" allowBlank="1" showInputMessage="1" showErrorMessage="1" sqref="AN37:AN44">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1" customWidth="1"/>
    <col min="6" max="6" width="2.875" customWidth="1"/>
    <col min="8" max="8" width="84" customWidth="1"/>
  </cols>
  <sheetData>
    <row r="1" spans="1:8">
      <c r="A1" t="s">
        <v>91</v>
      </c>
      <c r="D1" t="s">
        <v>92</v>
      </c>
      <c r="G1" t="s">
        <v>45</v>
      </c>
    </row>
    <row r="2" spans="1:8">
      <c r="A2" s="165" t="s">
        <v>146</v>
      </c>
      <c r="B2" s="168" t="s">
        <v>295</v>
      </c>
      <c r="D2" s="165" t="s">
        <v>146</v>
      </c>
      <c r="E2" s="168" t="s">
        <v>318</v>
      </c>
      <c r="G2" s="165" t="s">
        <v>146</v>
      </c>
      <c r="H2" s="168" t="s">
        <v>338</v>
      </c>
    </row>
    <row r="3" spans="1:8">
      <c r="A3" s="166"/>
      <c r="B3" s="168" t="s">
        <v>296</v>
      </c>
      <c r="D3" s="166"/>
      <c r="E3" s="168" t="s">
        <v>319</v>
      </c>
      <c r="G3" s="166"/>
      <c r="H3" s="168" t="s">
        <v>339</v>
      </c>
    </row>
    <row r="4" spans="1:8">
      <c r="A4" s="166"/>
      <c r="B4" s="168" t="s">
        <v>297</v>
      </c>
      <c r="D4" s="167"/>
      <c r="E4" s="168" t="s">
        <v>320</v>
      </c>
      <c r="G4" s="166"/>
      <c r="H4" s="168" t="s">
        <v>340</v>
      </c>
    </row>
    <row r="5" spans="1:8">
      <c r="A5" s="166"/>
      <c r="B5" s="168" t="s">
        <v>298</v>
      </c>
      <c r="D5" s="165" t="s">
        <v>147</v>
      </c>
      <c r="E5" s="168" t="s">
        <v>321</v>
      </c>
      <c r="G5" s="166"/>
      <c r="H5" s="168" t="s">
        <v>341</v>
      </c>
    </row>
    <row r="6" spans="1:8">
      <c r="A6" s="166"/>
      <c r="B6" s="168" t="s">
        <v>299</v>
      </c>
      <c r="D6" s="166"/>
      <c r="E6" s="168" t="s">
        <v>322</v>
      </c>
      <c r="G6" s="166"/>
      <c r="H6" s="168" t="s">
        <v>368</v>
      </c>
    </row>
    <row r="7" spans="1:8">
      <c r="A7" s="167"/>
      <c r="B7" s="168" t="s">
        <v>300</v>
      </c>
      <c r="D7" s="166"/>
      <c r="E7" s="168" t="s">
        <v>323</v>
      </c>
      <c r="G7" s="166"/>
      <c r="H7" s="168" t="s">
        <v>369</v>
      </c>
    </row>
    <row r="8" spans="1:8">
      <c r="A8" s="165" t="s">
        <v>147</v>
      </c>
      <c r="B8" s="168" t="s">
        <v>301</v>
      </c>
      <c r="D8" s="166"/>
      <c r="E8" s="168" t="s">
        <v>324</v>
      </c>
      <c r="G8" s="166"/>
      <c r="H8" s="168" t="s">
        <v>370</v>
      </c>
    </row>
    <row r="9" spans="1:8">
      <c r="A9" s="166"/>
      <c r="B9" s="168" t="s">
        <v>302</v>
      </c>
      <c r="D9" s="166"/>
      <c r="E9" s="168" t="s">
        <v>325</v>
      </c>
      <c r="G9" s="166"/>
      <c r="H9" s="168" t="s">
        <v>379</v>
      </c>
    </row>
    <row r="10" spans="1:8">
      <c r="A10" s="166"/>
      <c r="B10" s="168" t="s">
        <v>303</v>
      </c>
      <c r="D10" s="166"/>
      <c r="E10" s="168" t="s">
        <v>326</v>
      </c>
      <c r="G10" s="165" t="s">
        <v>147</v>
      </c>
      <c r="H10" s="168" t="s">
        <v>342</v>
      </c>
    </row>
    <row r="11" spans="1:8">
      <c r="A11" s="166"/>
      <c r="B11" s="168" t="s">
        <v>304</v>
      </c>
      <c r="D11" s="166"/>
      <c r="E11" s="168" t="s">
        <v>327</v>
      </c>
      <c r="G11" s="166"/>
      <c r="H11" s="168" t="s">
        <v>352</v>
      </c>
    </row>
    <row r="12" spans="1:8">
      <c r="A12" s="166"/>
      <c r="B12" s="168" t="s">
        <v>305</v>
      </c>
      <c r="D12" s="166"/>
      <c r="E12" s="168" t="s">
        <v>328</v>
      </c>
      <c r="G12" s="166"/>
      <c r="H12" s="168" t="s">
        <v>353</v>
      </c>
    </row>
    <row r="13" spans="1:8">
      <c r="A13" s="166"/>
      <c r="B13" s="168" t="s">
        <v>371</v>
      </c>
      <c r="D13" s="166"/>
      <c r="E13" s="168" t="s">
        <v>329</v>
      </c>
      <c r="G13" s="166"/>
      <c r="H13" s="168" t="s">
        <v>354</v>
      </c>
    </row>
    <row r="14" spans="1:8">
      <c r="A14" s="166"/>
      <c r="B14" s="168" t="s">
        <v>306</v>
      </c>
      <c r="D14" s="167"/>
      <c r="E14" s="168" t="s">
        <v>330</v>
      </c>
      <c r="G14" s="166"/>
      <c r="H14" s="168" t="s">
        <v>355</v>
      </c>
    </row>
    <row r="15" spans="1:8">
      <c r="A15" s="166"/>
      <c r="B15" s="168" t="s">
        <v>307</v>
      </c>
      <c r="D15" s="169"/>
      <c r="E15" s="172"/>
      <c r="G15" s="166"/>
      <c r="H15" s="168" t="s">
        <v>356</v>
      </c>
    </row>
    <row r="16" spans="1:8">
      <c r="A16" s="166"/>
      <c r="B16" s="168" t="s">
        <v>308</v>
      </c>
      <c r="D16" s="170" t="s">
        <v>148</v>
      </c>
      <c r="E16" s="173"/>
      <c r="G16" s="167"/>
      <c r="H16" s="168" t="s">
        <v>357</v>
      </c>
    </row>
    <row r="17" spans="1:8">
      <c r="A17" s="166"/>
      <c r="B17" s="168" t="s">
        <v>309</v>
      </c>
      <c r="D17" s="164" t="s">
        <v>146</v>
      </c>
      <c r="E17" s="168" t="s">
        <v>331</v>
      </c>
      <c r="G17" s="174" t="s">
        <v>361</v>
      </c>
      <c r="H17" s="168" t="s">
        <v>358</v>
      </c>
    </row>
    <row r="18" spans="1:8">
      <c r="A18" s="166"/>
      <c r="B18" s="168" t="s">
        <v>310</v>
      </c>
      <c r="D18" s="165" t="s">
        <v>147</v>
      </c>
      <c r="E18" s="168" t="s">
        <v>332</v>
      </c>
      <c r="G18" s="175"/>
      <c r="H18" s="168" t="s">
        <v>373</v>
      </c>
    </row>
    <row r="19" spans="1:8">
      <c r="A19" s="166"/>
      <c r="B19" s="168" t="s">
        <v>311</v>
      </c>
      <c r="D19" s="166"/>
      <c r="E19" s="168" t="s">
        <v>333</v>
      </c>
      <c r="G19" s="175"/>
      <c r="H19" s="168" t="s">
        <v>359</v>
      </c>
    </row>
    <row r="20" spans="1:8">
      <c r="A20" s="166"/>
      <c r="B20" s="168" t="s">
        <v>312</v>
      </c>
      <c r="D20" s="166"/>
      <c r="E20" s="168" t="s">
        <v>334</v>
      </c>
      <c r="G20" s="176"/>
      <c r="H20" s="168" t="s">
        <v>360</v>
      </c>
    </row>
    <row r="21" spans="1:8">
      <c r="A21" s="166"/>
      <c r="B21" s="168" t="s">
        <v>313</v>
      </c>
      <c r="D21" s="166"/>
      <c r="E21" s="168" t="s">
        <v>335</v>
      </c>
      <c r="G21" s="174" t="s">
        <v>362</v>
      </c>
      <c r="H21" s="168" t="s">
        <v>374</v>
      </c>
    </row>
    <row r="22" spans="1:8">
      <c r="A22" s="166"/>
      <c r="B22" s="168" t="s">
        <v>314</v>
      </c>
      <c r="D22" s="166"/>
      <c r="E22" s="168" t="s">
        <v>336</v>
      </c>
      <c r="G22" s="175"/>
      <c r="H22" s="168" t="s">
        <v>363</v>
      </c>
    </row>
    <row r="23" spans="1:8">
      <c r="A23" s="166"/>
      <c r="B23" s="168" t="s">
        <v>315</v>
      </c>
      <c r="D23" s="166"/>
      <c r="E23" s="168" t="s">
        <v>337</v>
      </c>
      <c r="G23" s="175"/>
      <c r="H23" s="168" t="s">
        <v>364</v>
      </c>
    </row>
    <row r="24" spans="1:8">
      <c r="A24" s="166"/>
      <c r="B24" s="168" t="s">
        <v>316</v>
      </c>
      <c r="D24" s="166"/>
      <c r="E24" s="168" t="s">
        <v>343</v>
      </c>
      <c r="G24" s="175"/>
      <c r="H24" s="168" t="s">
        <v>365</v>
      </c>
    </row>
    <row r="25" spans="1:8">
      <c r="A25" s="167"/>
      <c r="B25" s="168" t="s">
        <v>317</v>
      </c>
      <c r="D25" s="166"/>
      <c r="E25" s="168" t="s">
        <v>344</v>
      </c>
      <c r="G25" s="175"/>
      <c r="H25" s="168" t="s">
        <v>377</v>
      </c>
    </row>
    <row r="26" spans="1:8">
      <c r="D26" s="166"/>
      <c r="E26" s="168" t="s">
        <v>345</v>
      </c>
      <c r="G26" s="176"/>
      <c r="H26" s="168" t="s">
        <v>378</v>
      </c>
    </row>
    <row r="27" spans="1:8">
      <c r="D27" s="166"/>
      <c r="E27" s="168" t="s">
        <v>346</v>
      </c>
      <c r="G27" s="164" t="s">
        <v>367</v>
      </c>
      <c r="H27" s="168" t="s">
        <v>366</v>
      </c>
    </row>
    <row r="28" spans="1:8">
      <c r="D28" s="166"/>
      <c r="E28" s="168" t="s">
        <v>347</v>
      </c>
    </row>
    <row r="29" spans="1:8">
      <c r="D29" s="166"/>
      <c r="E29" s="168" t="s">
        <v>348</v>
      </c>
    </row>
    <row r="30" spans="1:8">
      <c r="D30" s="166"/>
      <c r="E30" s="168" t="s">
        <v>349</v>
      </c>
    </row>
    <row r="31" spans="1:8">
      <c r="D31" s="166"/>
      <c r="E31" s="168" t="s">
        <v>372</v>
      </c>
    </row>
    <row r="32" spans="1:8">
      <c r="D32" s="166"/>
      <c r="E32" s="168" t="s">
        <v>350</v>
      </c>
    </row>
    <row r="33" spans="4:5">
      <c r="D33" s="167"/>
      <c r="E33" s="168"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2016-07-08T00:52:59Z</cp:lastPrinted>
  <dcterms:created xsi:type="dcterms:W3CDTF">2014-01-14T06:56:33Z</dcterms:created>
  <dcterms:modified xsi:type="dcterms:W3CDTF">2016-08-01T08:12:27Z</dcterms:modified>
</cp:coreProperties>
</file>