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20490" windowHeight="7770" tabRatio="234"/>
  </bookViews>
  <sheets>
    <sheet name="現況報告書" sheetId="1" r:id="rId1"/>
    <sheet name="総括表" sheetId="15" r:id="rId2"/>
    <sheet name="事業リスト" sheetId="16" r:id="rId3"/>
  </sheets>
  <definedNames>
    <definedName name="_xlnm._FilterDatabase" localSheetId="0" hidden="1">現況報告書!$A$114:$BL$160</definedName>
    <definedName name="_xlnm.Print_Area" localSheetId="0">現況報告書!$A$1:$BL$220</definedName>
    <definedName name="_xlnm.Print_Area" localSheetId="1">総括表!$A$1:$BI$58</definedName>
  </definedNames>
  <calcPr calcId="152511"/>
</workbook>
</file>

<file path=xl/calcChain.xml><?xml version="1.0" encoding="utf-8"?>
<calcChain xmlns="http://schemas.openxmlformats.org/spreadsheetml/2006/main">
  <c r="BF7" i="15" l="1"/>
  <c r="BF10" i="15" l="1"/>
  <c r="AK25" i="15"/>
  <c r="AK21" i="15"/>
  <c r="AK16" i="15"/>
  <c r="AK13" i="15"/>
  <c r="AK9" i="15"/>
  <c r="AK7" i="15" s="1"/>
  <c r="Q22" i="15" l="1"/>
  <c r="Q18" i="15"/>
  <c r="Q17" i="15" s="1"/>
  <c r="Q8" i="15"/>
  <c r="Q12" i="15"/>
  <c r="Q7" i="15" l="1"/>
  <c r="Q25" i="15" s="1"/>
  <c r="Q27" i="15" s="1"/>
</calcChain>
</file>

<file path=xl/sharedStrings.xml><?xml version="1.0" encoding="utf-8"?>
<sst xmlns="http://schemas.openxmlformats.org/spreadsheetml/2006/main" count="870" uniqueCount="531">
  <si>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</si>
  <si>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</si>
  <si>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</si>
  <si>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</si>
  <si>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</si>
  <si>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</si>
  <si>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</si>
  <si>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</si>
  <si>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</si>
  <si>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</si>
  <si>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</si>
  <si>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</si>
  <si>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</si>
  <si>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</si>
  <si>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</si>
  <si>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</si>
  <si>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</si>
  <si>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</si>
  <si>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</si>
  <si>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</si>
  <si>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</si>
  <si>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</si>
  <si>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</si>
  <si>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</si>
  <si>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</si>
  <si>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</si>
  <si>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</si>
  <si>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</si>
  <si>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</si>
  <si>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</si>
  <si>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</si>
  <si>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</si>
  <si>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</si>
  <si>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</si>
  <si>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</si>
  <si>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</si>
  <si>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</si>
  <si>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</si>
  <si>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</si>
  <si>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</si>
  <si>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</si>
  <si>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</si>
  <si>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</si>
  <si>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</si>
  <si>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</si>
  <si>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</si>
  <si>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</si>
  <si>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</si>
  <si>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</si>
  <si>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</si>
  <si>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</si>
  <si>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</si>
  <si>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</si>
  <si>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</si>
  <si>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</si>
  <si>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</si>
  <si>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</si>
  <si>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</si>
  <si>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</si>
  <si>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</si>
  <si>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</si>
  <si>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</si>
  <si>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</si>
  <si>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</si>
  <si>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</si>
  <si>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</si>
  <si>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</si>
  <si>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</si>
  <si>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</si>
  <si>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</si>
  <si>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</si>
  <si>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</si>
  <si>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</si>
  <si>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</si>
  <si>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</si>
  <si>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</si>
  <si>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</si>
  <si>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</si>
  <si>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</si>
  <si>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</si>
  <si>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</si>
  <si>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</si>
  <si>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</si>
  <si>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</si>
  <si>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</si>
  <si>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</si>
  <si>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</si>
  <si>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</si>
  <si>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</si>
  <si>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</si>
  <si>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</si>
  <si>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</si>
  <si>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</si>
  <si>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</si>
  <si>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</si>
  <si>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</si>
  <si>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</si>
  <si>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</si>
  <si>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</si>
  <si>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</si>
  <si>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</si>
  <si>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</si>
  <si>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</si>
  <si>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</si>
  <si>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</si>
  <si>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</si>
  <si>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</si>
  <si>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</si>
  <si>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</si>
  <si>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</si>
  <si>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</si>
  <si>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</si>
  <si>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</si>
  <si>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</si>
  <si>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</si>
  <si>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</si>
  <si>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</si>
  <si>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</si>
  <si>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</si>
  <si>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</si>
  <si>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</si>
  <si>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</si>
  <si>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</si>
  <si>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</si>
  <si>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</si>
  <si>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</si>
  <si>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</si>
  <si>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</si>
  <si>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</si>
  <si>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</si>
  <si>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</si>
  <si>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</si>
  <si>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</si>
  <si>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</si>
  <si>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</si>
  <si>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</si>
  <si>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</si>
  <si>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</si>
  <si>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</si>
  <si>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</si>
  <si>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</si>
  <si>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</si>
  <si>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</si>
  <si>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</si>
  <si>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</si>
  <si>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</si>
  <si>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</si>
  <si>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</si>
  <si>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</si>
  <si>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</si>
  <si>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</si>
  <si>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</si>
  <si>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</si>
  <si>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</si>
  <si>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</si>
  <si>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</si>
  <si>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</si>
  <si>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</si>
  <si>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</si>
  <si>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</si>
  <si>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</si>
  <si>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</si>
  <si>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</si>
  <si>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</si>
  <si>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</si>
  <si>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</si>
  <si>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</si>
  <si>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</si>
  <si>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</si>
  <si>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</si>
  <si>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</si>
  <si>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</si>
  <si>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</si>
  <si>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</si>
  <si>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</si>
  <si>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</si>
  <si>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</si>
  <si>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</si>
  <si>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</si>
  <si>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</si>
  <si>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</si>
  <si>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</si>
  <si>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</si>
  <si>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</si>
  <si>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</si>
  <si>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</si>
  <si>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</si>
  <si>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</si>
  <si>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</si>
  <si>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</si>
  <si>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</si>
  <si>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</si>
  <si>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</si>
  <si>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</si>
  <si>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</si>
  <si>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</si>
  <si>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</si>
  <si>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</si>
  <si>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</si>
  <si>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</si>
  <si>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</si>
  <si>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</si>
  <si>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</si>
  <si>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</si>
  <si>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</si>
  <si>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</si>
  <si>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</si>
  <si>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</si>
  <si>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</si>
  <si>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</si>
  <si>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</si>
  <si>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</si>
  <si>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</si>
  <si>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</si>
  <si>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</si>
  <si>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</si>
  <si>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</si>
  <si>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</si>
  <si>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</si>
  <si>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</si>
  <si>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</si>
  <si>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</si>
  <si>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</si>
  <si>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</si>
  <si>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</si>
  <si>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</si>
  <si>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</si>
  <si>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</si>
  <si>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</si>
  <si>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</si>
  <si>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</si>
  <si>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</si>
  <si>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</si>
  <si>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</si>
  <si>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</si>
  <si>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</si>
  <si>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</si>
  <si>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</si>
  <si>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</si>
  <si>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</si>
  <si>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</si>
  <si>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</si>
  <si>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</si>
  <si>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</si>
  <si>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</si>
  <si>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</si>
  <si>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</si>
  <si>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</si>
  <si>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</si>
  <si>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</si>
  <si>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</si>
  <si>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</si>
  <si>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</si>
  <si>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</si>
  <si>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</si>
  <si>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</si>
  <si>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</si>
  <si>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</si>
  <si>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</si>
  <si>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</si>
  <si>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</si>
  <si>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</si>
  <si>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</si>
  <si>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</si>
  <si>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</si>
  <si>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</si>
  <si>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</si>
  <si>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</si>
  <si>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</si>
  <si>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</si>
  <si>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</si>
  <si>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</si>
  <si>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</si>
  <si>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</si>
  <si>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</si>
  <si>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</si>
  <si>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</si>
  <si>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</si>
  <si>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</si>
  <si>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</si>
  <si>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</si>
  <si>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</si>
  <si>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</si>
  <si>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</si>
  <si>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</si>
  <si>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</si>
  <si>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</si>
  <si>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</si>
  <si>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</si>
  <si>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</si>
  <si>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</si>
  <si>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</si>
  <si>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</si>
  <si>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</si>
  <si>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</si>
  <si>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</si>
  <si>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</si>
  <si>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</si>
  <si>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</si>
  <si>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</si>
  <si>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</si>
  <si>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</si>
  <si>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</si>
  <si>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</si>
  <si>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</si>
  <si>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</si>
  <si>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</si>
  <si>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</si>
  <si>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</si>
  <si>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</si>
  <si>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</si>
  <si>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</si>
  <si>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</si>
  <si>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</si>
  <si>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</si>
  <si>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</si>
  <si>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</si>
  <si>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</si>
  <si>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</si>
  <si>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</si>
  <si>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</si>
  <si>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</si>
  <si>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</si>
  <si>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</si>
  <si>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</si>
  <si>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</si>
  <si>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</si>
  <si>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</si>
  <si>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</si>
  <si>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</si>
  <si>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</si>
  <si>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</si>
  <si>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</si>
  <si>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</si>
  <si>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</si>
  <si>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</si>
  <si>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</si>
  <si>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</si>
  <si>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</si>
  <si>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</si>
  <si>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</si>
  <si>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</si>
  <si>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</si>
  <si>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</si>
  <si>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</si>
  <si>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</si>
  <si>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</si>
  <si>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</si>
  <si>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</si>
  <si>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</si>
  <si>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</si>
  <si>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</si>
  <si>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</si>
  <si>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</si>
  <si>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</si>
  <si>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</si>
  <si>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</si>
  <si>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</si>
  <si>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</si>
  <si>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</si>
  <si>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</si>
  <si>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</si>
  <si>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</si>
  <si>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</si>
  <si>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</si>
  <si>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</si>
  <si>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</si>
  <si>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</si>
  <si>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</si>
  <si>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</si>
  <si>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</si>
  <si>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</si>
  <si>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</si>
  <si>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</si>
  <si>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</si>
  <si>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</si>
  <si>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</si>
  <si>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</si>
  <si>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</si>
  <si>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</si>
  <si>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　根室恵徳会</t>
    <rPh sb="0" eb="2">
      <t>シャカイ</t>
    </rPh>
    <rPh sb="2" eb="4">
      <t>フクシ</t>
    </rPh>
    <rPh sb="4" eb="6">
      <t>ホウジン</t>
    </rPh>
    <rPh sb="7" eb="9">
      <t>ネムロ</t>
    </rPh>
    <rPh sb="9" eb="10">
      <t>ケイ</t>
    </rPh>
    <rPh sb="10" eb="11">
      <t>トク</t>
    </rPh>
    <rPh sb="11" eb="12">
      <t>カイ</t>
    </rPh>
    <phoneticPr fontId="1"/>
  </si>
  <si>
    <t>なし</t>
    <phoneticPr fontId="1"/>
  </si>
  <si>
    <t>087</t>
    <phoneticPr fontId="1"/>
  </si>
  <si>
    <t>0025</t>
    <phoneticPr fontId="1"/>
  </si>
  <si>
    <t>根室市西浜町5-89-1</t>
    <rPh sb="0" eb="3">
      <t>ネムロシ</t>
    </rPh>
    <rPh sb="3" eb="6">
      <t>ニシハマチョウ</t>
    </rPh>
    <phoneticPr fontId="1"/>
  </si>
  <si>
    <t>kozakura@gaea.ocn.ne.jp</t>
    <phoneticPr fontId="1"/>
  </si>
  <si>
    <t>0153</t>
    <phoneticPr fontId="1"/>
  </si>
  <si>
    <t>23</t>
    <phoneticPr fontId="1"/>
  </si>
  <si>
    <t>5522</t>
    <phoneticPr fontId="1"/>
  </si>
  <si>
    <t>平成10年7月13日</t>
    <rPh sb="0" eb="2">
      <t>ヘイセイ</t>
    </rPh>
    <rPh sb="4" eb="5">
      <t>ネン</t>
    </rPh>
    <rPh sb="6" eb="7">
      <t>ガツ</t>
    </rPh>
    <rPh sb="9" eb="10">
      <t>ニチ</t>
    </rPh>
    <phoneticPr fontId="1"/>
  </si>
  <si>
    <t>平成10年7月14日</t>
    <rPh sb="0" eb="2">
      <t>ヘイセイ</t>
    </rPh>
    <rPh sb="4" eb="5">
      <t>ネン</t>
    </rPh>
    <rPh sb="6" eb="7">
      <t>ガツ</t>
    </rPh>
    <rPh sb="9" eb="10">
      <t>ニチ</t>
    </rPh>
    <phoneticPr fontId="1"/>
  </si>
  <si>
    <t>3113</t>
    <phoneticPr fontId="1"/>
  </si>
  <si>
    <t>山本　哲弘</t>
    <rPh sb="0" eb="2">
      <t>ヤマモト</t>
    </rPh>
    <rPh sb="3" eb="5">
      <t>テツヒロ</t>
    </rPh>
    <phoneticPr fontId="1"/>
  </si>
  <si>
    <t>公表</t>
  </si>
  <si>
    <t>根室市梅ヶ枝町3丁目19番地</t>
    <rPh sb="0" eb="3">
      <t>ネムロシ</t>
    </rPh>
    <rPh sb="3" eb="4">
      <t>ウメ</t>
    </rPh>
    <rPh sb="5" eb="6">
      <t>エダ</t>
    </rPh>
    <rPh sb="6" eb="7">
      <t>チョウ</t>
    </rPh>
    <rPh sb="8" eb="10">
      <t>チョウメ</t>
    </rPh>
    <rPh sb="12" eb="14">
      <t>バンチ</t>
    </rPh>
    <phoneticPr fontId="1"/>
  </si>
  <si>
    <t>（株）ヤマモトファマシー代表取締役会長</t>
    <rPh sb="1" eb="2">
      <t>カブ</t>
    </rPh>
    <rPh sb="12" eb="14">
      <t>ダイヒョウ</t>
    </rPh>
    <rPh sb="14" eb="17">
      <t>トリシマリヤク</t>
    </rPh>
    <rPh sb="17" eb="19">
      <t>カイチョウ</t>
    </rPh>
    <phoneticPr fontId="1"/>
  </si>
  <si>
    <t>平成18年7月23日</t>
    <rPh sb="0" eb="2">
      <t>ヘイセイ</t>
    </rPh>
    <rPh sb="4" eb="5">
      <t>ネン</t>
    </rPh>
    <rPh sb="6" eb="7">
      <t>ガツ</t>
    </rPh>
    <rPh sb="9" eb="10">
      <t>ニチ</t>
    </rPh>
    <phoneticPr fontId="1"/>
  </si>
  <si>
    <t>在宅介護支援センターこざくら</t>
    <rPh sb="0" eb="2">
      <t>ザイタク</t>
    </rPh>
    <rPh sb="2" eb="4">
      <t>カイゴ</t>
    </rPh>
    <rPh sb="4" eb="6">
      <t>シエン</t>
    </rPh>
    <phoneticPr fontId="1"/>
  </si>
  <si>
    <t>根室市西浜町5丁目89番地1</t>
    <rPh sb="0" eb="3">
      <t>ネムロシ</t>
    </rPh>
    <rPh sb="3" eb="6">
      <t>ニシハマチョウ</t>
    </rPh>
    <rPh sb="7" eb="9">
      <t>チョウメ</t>
    </rPh>
    <rPh sb="11" eb="13">
      <t>バンチ</t>
    </rPh>
    <phoneticPr fontId="1"/>
  </si>
  <si>
    <t>平成11年5月11日</t>
    <rPh sb="0" eb="2">
      <t>ヘイセイ</t>
    </rPh>
    <rPh sb="4" eb="5">
      <t>ネン</t>
    </rPh>
    <rPh sb="6" eb="7">
      <t>ガツ</t>
    </rPh>
    <rPh sb="9" eb="10">
      <t>ニチ</t>
    </rPh>
    <phoneticPr fontId="1"/>
  </si>
  <si>
    <t>○</t>
  </si>
  <si>
    <t>セラピーこざくら</t>
    <phoneticPr fontId="1"/>
  </si>
  <si>
    <t>居宅介護支援事業所　こざくら</t>
    <rPh sb="0" eb="2">
      <t>キョタク</t>
    </rPh>
    <rPh sb="2" eb="4">
      <t>カイゴ</t>
    </rPh>
    <rPh sb="4" eb="6">
      <t>シエン</t>
    </rPh>
    <rPh sb="6" eb="8">
      <t>ジギョウ</t>
    </rPh>
    <rPh sb="8" eb="9">
      <t>ショ</t>
    </rPh>
    <phoneticPr fontId="1"/>
  </si>
  <si>
    <t>根室市西浜町5丁目89番地1</t>
    <rPh sb="0" eb="3">
      <t>ネムロシ</t>
    </rPh>
    <rPh sb="3" eb="6">
      <t>ニシハマチョウ</t>
    </rPh>
    <rPh sb="7" eb="9">
      <t>チョウメ</t>
    </rPh>
    <rPh sb="11" eb="12">
      <t>バン</t>
    </rPh>
    <rPh sb="12" eb="13">
      <t>チ</t>
    </rPh>
    <phoneticPr fontId="1"/>
  </si>
  <si>
    <t>平成12年4月1日</t>
    <rPh sb="0" eb="2">
      <t>ヘイセイ</t>
    </rPh>
    <rPh sb="4" eb="5">
      <t>ネン</t>
    </rPh>
    <rPh sb="6" eb="7">
      <t>ガツ</t>
    </rPh>
    <rPh sb="8" eb="9">
      <t>ニチ</t>
    </rPh>
    <phoneticPr fontId="1"/>
  </si>
  <si>
    <t>短期入所療養介護　こざくら</t>
    <rPh sb="0" eb="2">
      <t>タンキ</t>
    </rPh>
    <rPh sb="2" eb="4">
      <t>ニュウショ</t>
    </rPh>
    <rPh sb="4" eb="6">
      <t>リョウヨウ</t>
    </rPh>
    <rPh sb="6" eb="8">
      <t>カイゴ</t>
    </rPh>
    <phoneticPr fontId="1"/>
  </si>
  <si>
    <t>（100）</t>
    <phoneticPr fontId="1"/>
  </si>
  <si>
    <t>介護予防短期入所療養介護　こざくら</t>
    <rPh sb="0" eb="2">
      <t>カイゴ</t>
    </rPh>
    <rPh sb="2" eb="4">
      <t>ヨボウ</t>
    </rPh>
    <rPh sb="4" eb="6">
      <t>タンキ</t>
    </rPh>
    <rPh sb="6" eb="8">
      <t>ニュウショ</t>
    </rPh>
    <rPh sb="8" eb="10">
      <t>リョウヨウ</t>
    </rPh>
    <rPh sb="10" eb="12">
      <t>カイゴ</t>
    </rPh>
    <phoneticPr fontId="1"/>
  </si>
  <si>
    <t>平成18年4月1日</t>
    <rPh sb="0" eb="2">
      <t>ヘイセイ</t>
    </rPh>
    <rPh sb="4" eb="5">
      <t>ネン</t>
    </rPh>
    <rPh sb="6" eb="7">
      <t>ガツ</t>
    </rPh>
    <rPh sb="8" eb="9">
      <t>ニチ</t>
    </rPh>
    <phoneticPr fontId="1"/>
  </si>
  <si>
    <t>（100）</t>
    <phoneticPr fontId="1"/>
  </si>
  <si>
    <t>通所リハビリテーション　こざくら</t>
    <rPh sb="0" eb="2">
      <t>ツウショ</t>
    </rPh>
    <phoneticPr fontId="1"/>
  </si>
  <si>
    <t>介護予防通所リハビリテーション　こざくら</t>
    <rPh sb="0" eb="2">
      <t>カイゴ</t>
    </rPh>
    <rPh sb="2" eb="4">
      <t>ヨボウ</t>
    </rPh>
    <rPh sb="4" eb="6">
      <t>ツウショ</t>
    </rPh>
    <phoneticPr fontId="1"/>
  </si>
  <si>
    <t>（60）</t>
    <phoneticPr fontId="1"/>
  </si>
  <si>
    <t>理事長</t>
    <rPh sb="0" eb="3">
      <t>リジチョウ</t>
    </rPh>
    <phoneticPr fontId="1"/>
  </si>
  <si>
    <t>会社役員</t>
    <rPh sb="0" eb="2">
      <t>カイシャ</t>
    </rPh>
    <rPh sb="2" eb="4">
      <t>ヤクイン</t>
    </rPh>
    <phoneticPr fontId="1"/>
  </si>
  <si>
    <t>Ｈ26.7.23</t>
    <phoneticPr fontId="1"/>
  </si>
  <si>
    <t>Ｈ28.7.22</t>
    <phoneticPr fontId="1"/>
  </si>
  <si>
    <t>理事</t>
    <rPh sb="0" eb="2">
      <t>リジ</t>
    </rPh>
    <phoneticPr fontId="1"/>
  </si>
  <si>
    <t>小林　正輔</t>
    <rPh sb="0" eb="2">
      <t>コバヤシ</t>
    </rPh>
    <rPh sb="3" eb="4">
      <t>マサ</t>
    </rPh>
    <rPh sb="4" eb="5">
      <t>スケ</t>
    </rPh>
    <phoneticPr fontId="1"/>
  </si>
  <si>
    <t>Ｈ26.7.23</t>
    <phoneticPr fontId="1"/>
  </si>
  <si>
    <t>Ｈ28.7.22</t>
    <phoneticPr fontId="1"/>
  </si>
  <si>
    <t>山本　連治郎</t>
    <rPh sb="0" eb="2">
      <t>ヤマモト</t>
    </rPh>
    <rPh sb="3" eb="4">
      <t>レン</t>
    </rPh>
    <rPh sb="4" eb="6">
      <t>ジロウ</t>
    </rPh>
    <phoneticPr fontId="1"/>
  </si>
  <si>
    <t>吉田　広</t>
    <rPh sb="0" eb="2">
      <t>ヨシダ</t>
    </rPh>
    <rPh sb="3" eb="4">
      <t>ヒロシ</t>
    </rPh>
    <phoneticPr fontId="1"/>
  </si>
  <si>
    <t>田村　孟</t>
    <rPh sb="0" eb="2">
      <t>タムラ</t>
    </rPh>
    <rPh sb="3" eb="4">
      <t>タケシ</t>
    </rPh>
    <phoneticPr fontId="1"/>
  </si>
  <si>
    <t>長谷川　敬二</t>
    <rPh sb="0" eb="3">
      <t>ハセガワ</t>
    </rPh>
    <rPh sb="4" eb="6">
      <t>ケイジ</t>
    </rPh>
    <phoneticPr fontId="1"/>
  </si>
  <si>
    <t>佐藤　文彦</t>
    <rPh sb="0" eb="2">
      <t>サトウ</t>
    </rPh>
    <rPh sb="3" eb="5">
      <t>フミヒコ</t>
    </rPh>
    <phoneticPr fontId="1"/>
  </si>
  <si>
    <t>後藤　義治</t>
    <rPh sb="0" eb="2">
      <t>ゴトウ</t>
    </rPh>
    <rPh sb="3" eb="5">
      <t>ヨシハル</t>
    </rPh>
    <phoneticPr fontId="1"/>
  </si>
  <si>
    <t>橘内　章</t>
    <rPh sb="0" eb="2">
      <t>キツナイ</t>
    </rPh>
    <rPh sb="3" eb="4">
      <t>アキラ</t>
    </rPh>
    <phoneticPr fontId="1"/>
  </si>
  <si>
    <t>経営者</t>
    <rPh sb="0" eb="3">
      <t>ケイエイシャ</t>
    </rPh>
    <phoneticPr fontId="1"/>
  </si>
  <si>
    <t>医師</t>
    <rPh sb="0" eb="2">
      <t>イシ</t>
    </rPh>
    <phoneticPr fontId="1"/>
  </si>
  <si>
    <t>事務局長</t>
    <rPh sb="0" eb="2">
      <t>ジム</t>
    </rPh>
    <rPh sb="2" eb="4">
      <t>キョクチョウ</t>
    </rPh>
    <phoneticPr fontId="1"/>
  </si>
  <si>
    <t>Ｈ26.7.23</t>
    <phoneticPr fontId="1"/>
  </si>
  <si>
    <t>Ｈ28.7.22</t>
    <phoneticPr fontId="1"/>
  </si>
  <si>
    <t>Ｈ26.7.23</t>
    <phoneticPr fontId="1"/>
  </si>
  <si>
    <t>今井　和顕</t>
    <rPh sb="0" eb="2">
      <t>イマイ</t>
    </rPh>
    <rPh sb="3" eb="4">
      <t>ワ</t>
    </rPh>
    <rPh sb="4" eb="5">
      <t>ケン</t>
    </rPh>
    <phoneticPr fontId="1"/>
  </si>
  <si>
    <t>渡邊　慶次郎</t>
    <rPh sb="0" eb="2">
      <t>ワタナベ</t>
    </rPh>
    <rPh sb="3" eb="6">
      <t>ケイジロウ</t>
    </rPh>
    <phoneticPr fontId="1"/>
  </si>
  <si>
    <t>高瀬　博保</t>
    <rPh sb="0" eb="2">
      <t>タカセ</t>
    </rPh>
    <rPh sb="3" eb="4">
      <t>ヒロ</t>
    </rPh>
    <rPh sb="4" eb="5">
      <t>ホ</t>
    </rPh>
    <phoneticPr fontId="1"/>
  </si>
  <si>
    <t>平賀　ひさ子</t>
    <rPh sb="0" eb="1">
      <t>ヒラ</t>
    </rPh>
    <rPh sb="1" eb="2">
      <t>ガ</t>
    </rPh>
    <rPh sb="5" eb="6">
      <t>コ</t>
    </rPh>
    <phoneticPr fontId="1"/>
  </si>
  <si>
    <t>稲荷　博之</t>
    <rPh sb="0" eb="2">
      <t>イナリ</t>
    </rPh>
    <rPh sb="3" eb="5">
      <t>ヒロユキ</t>
    </rPh>
    <phoneticPr fontId="1"/>
  </si>
  <si>
    <t>新濱　房子</t>
    <rPh sb="0" eb="2">
      <t>シンハマ</t>
    </rPh>
    <rPh sb="3" eb="5">
      <t>フサコ</t>
    </rPh>
    <phoneticPr fontId="1"/>
  </si>
  <si>
    <t>上畑　孝広</t>
    <rPh sb="0" eb="1">
      <t>ウエ</t>
    </rPh>
    <rPh sb="1" eb="2">
      <t>ハタ</t>
    </rPh>
    <rPh sb="3" eb="5">
      <t>タカヒロ</t>
    </rPh>
    <phoneticPr fontId="1"/>
  </si>
  <si>
    <t>飯田　圭美</t>
    <rPh sb="0" eb="2">
      <t>イイダ</t>
    </rPh>
    <rPh sb="3" eb="4">
      <t>ケイ</t>
    </rPh>
    <rPh sb="4" eb="5">
      <t>ミ</t>
    </rPh>
    <phoneticPr fontId="1"/>
  </si>
  <si>
    <t>工藤　忍</t>
    <rPh sb="0" eb="2">
      <t>クドウ</t>
    </rPh>
    <rPh sb="3" eb="4">
      <t>シノブ</t>
    </rPh>
    <phoneticPr fontId="1"/>
  </si>
  <si>
    <t>阿部　浩二</t>
    <rPh sb="0" eb="2">
      <t>アベ</t>
    </rPh>
    <rPh sb="3" eb="5">
      <t>コウジ</t>
    </rPh>
    <phoneticPr fontId="1"/>
  </si>
  <si>
    <t>機能訓練課長</t>
    <rPh sb="0" eb="2">
      <t>キノウ</t>
    </rPh>
    <rPh sb="2" eb="4">
      <t>クンレン</t>
    </rPh>
    <rPh sb="4" eb="5">
      <t>カ</t>
    </rPh>
    <rPh sb="5" eb="6">
      <t>チョウ</t>
    </rPh>
    <phoneticPr fontId="1"/>
  </si>
  <si>
    <t>学園法人園長</t>
    <rPh sb="0" eb="2">
      <t>ガクエン</t>
    </rPh>
    <rPh sb="2" eb="4">
      <t>ホウジン</t>
    </rPh>
    <rPh sb="4" eb="6">
      <t>エンチョウ</t>
    </rPh>
    <phoneticPr fontId="1"/>
  </si>
  <si>
    <t>看護師長</t>
    <rPh sb="0" eb="2">
      <t>カンゴ</t>
    </rPh>
    <rPh sb="2" eb="4">
      <t>シチョウ</t>
    </rPh>
    <phoneticPr fontId="1"/>
  </si>
  <si>
    <t>支援相談員</t>
    <rPh sb="0" eb="2">
      <t>シエン</t>
    </rPh>
    <rPh sb="2" eb="5">
      <t>ソウダンイン</t>
    </rPh>
    <phoneticPr fontId="1"/>
  </si>
  <si>
    <t>事務課長</t>
    <rPh sb="0" eb="2">
      <t>ジム</t>
    </rPh>
    <rPh sb="2" eb="3">
      <t>カ</t>
    </rPh>
    <rPh sb="3" eb="4">
      <t>チョウ</t>
    </rPh>
    <phoneticPr fontId="1"/>
  </si>
  <si>
    <t>介護支援専門員</t>
    <rPh sb="0" eb="2">
      <t>カイゴ</t>
    </rPh>
    <rPh sb="2" eb="4">
      <t>シエン</t>
    </rPh>
    <rPh sb="4" eb="7">
      <t>センモンイン</t>
    </rPh>
    <phoneticPr fontId="1"/>
  </si>
  <si>
    <t>介護課長</t>
    <rPh sb="0" eb="2">
      <t>カイゴ</t>
    </rPh>
    <rPh sb="2" eb="3">
      <t>カ</t>
    </rPh>
    <rPh sb="3" eb="4">
      <t>チョウ</t>
    </rPh>
    <phoneticPr fontId="1"/>
  </si>
  <si>
    <t>介護老人保健施設　セラピーこざくら</t>
    <rPh sb="0" eb="2">
      <t>カイゴ</t>
    </rPh>
    <rPh sb="2" eb="4">
      <t>ロウジン</t>
    </rPh>
    <rPh sb="4" eb="6">
      <t>ホケン</t>
    </rPh>
    <rPh sb="6" eb="8">
      <t>シセツ</t>
    </rPh>
    <phoneticPr fontId="1"/>
  </si>
  <si>
    <t>有</t>
  </si>
  <si>
    <t>根室市西浜町5丁目89番地1</t>
    <rPh sb="0" eb="2">
      <t>ネムロ</t>
    </rPh>
    <rPh sb="2" eb="3">
      <t>シ</t>
    </rPh>
    <rPh sb="3" eb="6">
      <t>ニシハマチョウ</t>
    </rPh>
    <rPh sb="7" eb="9">
      <t>チョウメ</t>
    </rPh>
    <rPh sb="11" eb="13">
      <t>バンチ</t>
    </rPh>
    <phoneticPr fontId="1"/>
  </si>
  <si>
    <t>根室市西浜町5丁目89番地14</t>
    <rPh sb="0" eb="2">
      <t>ネムロ</t>
    </rPh>
    <rPh sb="2" eb="3">
      <t>シ</t>
    </rPh>
    <rPh sb="3" eb="6">
      <t>ニシハマチョウ</t>
    </rPh>
    <rPh sb="7" eb="9">
      <t>チョウメ</t>
    </rPh>
    <rPh sb="11" eb="13">
      <t>バンチ</t>
    </rPh>
    <phoneticPr fontId="1"/>
  </si>
  <si>
    <t>27,000</t>
    <phoneticPr fontId="1"/>
  </si>
  <si>
    <t>25,000</t>
    <phoneticPr fontId="1"/>
  </si>
  <si>
    <t>根室市西浜町5丁目89番地1（法人本部）</t>
    <rPh sb="0" eb="3">
      <t>ネムロシ</t>
    </rPh>
    <rPh sb="3" eb="6">
      <t>ニシハマチョウ</t>
    </rPh>
    <rPh sb="7" eb="9">
      <t>チョウメ</t>
    </rPh>
    <rPh sb="11" eb="13">
      <t>バンチ</t>
    </rPh>
    <rPh sb="15" eb="17">
      <t>ホウジン</t>
    </rPh>
    <rPh sb="17" eb="19">
      <t>ホンブ</t>
    </rPh>
    <phoneticPr fontId="1"/>
  </si>
  <si>
    <t>根室市西浜町5丁目89番地1（機械室）</t>
    <rPh sb="0" eb="3">
      <t>ネムロシ</t>
    </rPh>
    <rPh sb="3" eb="6">
      <t>ニシハマチョウ</t>
    </rPh>
    <rPh sb="7" eb="9">
      <t>チョウメ</t>
    </rPh>
    <rPh sb="11" eb="13">
      <t>バンチ</t>
    </rPh>
    <rPh sb="15" eb="18">
      <t>キカイシツ</t>
    </rPh>
    <phoneticPr fontId="1"/>
  </si>
  <si>
    <t>136.32</t>
    <phoneticPr fontId="1"/>
  </si>
  <si>
    <t>142.60</t>
    <phoneticPr fontId="1"/>
  </si>
  <si>
    <t>3,503.65</t>
    <phoneticPr fontId="1"/>
  </si>
  <si>
    <t>民間金融機関</t>
  </si>
  <si>
    <t>Ｈ39.3.30</t>
    <phoneticPr fontId="1"/>
  </si>
  <si>
    <t>公表していない</t>
  </si>
  <si>
    <t>その他方法</t>
  </si>
  <si>
    <t>関係団体HP</t>
  </si>
  <si>
    <t>市</t>
  </si>
  <si>
    <t>平成27年5月28日</t>
    <rPh sb="0" eb="2">
      <t>ヘイセイ</t>
    </rPh>
    <rPh sb="4" eb="5">
      <t>ネン</t>
    </rPh>
    <rPh sb="6" eb="7">
      <t>ガツ</t>
    </rPh>
    <rPh sb="9" eb="10">
      <t>ニチ</t>
    </rPh>
    <phoneticPr fontId="1"/>
  </si>
  <si>
    <t>議件：平成26年度会計決算認定について　他4件</t>
    <rPh sb="0" eb="2">
      <t>ギケン</t>
    </rPh>
    <rPh sb="3" eb="5">
      <t>ヘイセイ</t>
    </rPh>
    <rPh sb="7" eb="9">
      <t>ネンド</t>
    </rPh>
    <rPh sb="9" eb="11">
      <t>カイケイ</t>
    </rPh>
    <rPh sb="11" eb="13">
      <t>ケッサン</t>
    </rPh>
    <rPh sb="13" eb="15">
      <t>ニンテイ</t>
    </rPh>
    <rPh sb="20" eb="21">
      <t>ホカ</t>
    </rPh>
    <rPh sb="22" eb="23">
      <t>ケン</t>
    </rPh>
    <phoneticPr fontId="1"/>
  </si>
  <si>
    <t>報告：平成26年度会計監査報告について　他2件</t>
    <rPh sb="0" eb="1">
      <t>ホウ</t>
    </rPh>
    <rPh sb="1" eb="2">
      <t>コク</t>
    </rPh>
    <rPh sb="3" eb="5">
      <t>ヘイセイ</t>
    </rPh>
    <rPh sb="7" eb="9">
      <t>ネンド</t>
    </rPh>
    <rPh sb="9" eb="11">
      <t>カイケイ</t>
    </rPh>
    <rPh sb="11" eb="13">
      <t>カンサ</t>
    </rPh>
    <rPh sb="13" eb="15">
      <t>ホウコク</t>
    </rPh>
    <rPh sb="20" eb="21">
      <t>ホカ</t>
    </rPh>
    <rPh sb="22" eb="23">
      <t>ケン</t>
    </rPh>
    <phoneticPr fontId="1"/>
  </si>
  <si>
    <t>平成28年3月24日</t>
    <rPh sb="0" eb="2">
      <t>ヘイセイ</t>
    </rPh>
    <rPh sb="4" eb="5">
      <t>ネン</t>
    </rPh>
    <rPh sb="6" eb="7">
      <t>ガツ</t>
    </rPh>
    <rPh sb="9" eb="10">
      <t>ニチ</t>
    </rPh>
    <phoneticPr fontId="1"/>
  </si>
  <si>
    <t>議件：平成27年度社会福祉法人根室恵徳会資金収支予算の補正について　他3件</t>
    <rPh sb="0" eb="2">
      <t>ギケン</t>
    </rPh>
    <rPh sb="3" eb="5">
      <t>ヘイセイ</t>
    </rPh>
    <rPh sb="7" eb="9">
      <t>ネンド</t>
    </rPh>
    <rPh sb="9" eb="11">
      <t>シャカイ</t>
    </rPh>
    <rPh sb="11" eb="13">
      <t>フクシ</t>
    </rPh>
    <rPh sb="13" eb="15">
      <t>ホウジン</t>
    </rPh>
    <rPh sb="15" eb="17">
      <t>ネムロ</t>
    </rPh>
    <rPh sb="17" eb="18">
      <t>ケイ</t>
    </rPh>
    <rPh sb="18" eb="19">
      <t>トク</t>
    </rPh>
    <rPh sb="19" eb="20">
      <t>カイ</t>
    </rPh>
    <rPh sb="20" eb="22">
      <t>シキン</t>
    </rPh>
    <rPh sb="22" eb="24">
      <t>シュウシ</t>
    </rPh>
    <rPh sb="24" eb="26">
      <t>ヨサン</t>
    </rPh>
    <rPh sb="27" eb="29">
      <t>ホセイ</t>
    </rPh>
    <rPh sb="34" eb="35">
      <t>ホカ</t>
    </rPh>
    <rPh sb="36" eb="37">
      <t>ケン</t>
    </rPh>
    <phoneticPr fontId="1"/>
  </si>
  <si>
    <t>報告：平成27年度会計中間監査報告について　他3件</t>
    <rPh sb="0" eb="1">
      <t>ホウ</t>
    </rPh>
    <rPh sb="1" eb="2">
      <t>コク</t>
    </rPh>
    <rPh sb="3" eb="5">
      <t>ヘイセイ</t>
    </rPh>
    <rPh sb="7" eb="9">
      <t>ネンド</t>
    </rPh>
    <rPh sb="9" eb="11">
      <t>カイケイ</t>
    </rPh>
    <rPh sb="11" eb="13">
      <t>チュウカン</t>
    </rPh>
    <rPh sb="13" eb="15">
      <t>カンサ</t>
    </rPh>
    <rPh sb="15" eb="17">
      <t>ホウコク</t>
    </rPh>
    <rPh sb="22" eb="23">
      <t>ホカ</t>
    </rPh>
    <rPh sb="24" eb="25">
      <t>ケン</t>
    </rPh>
    <phoneticPr fontId="1"/>
  </si>
  <si>
    <t>議件：平成26年度会計決算認定について　他3件</t>
    <rPh sb="0" eb="2">
      <t>ギケン</t>
    </rPh>
    <rPh sb="3" eb="5">
      <t>ヘイセイ</t>
    </rPh>
    <rPh sb="7" eb="9">
      <t>ネンド</t>
    </rPh>
    <rPh sb="9" eb="11">
      <t>カイケイ</t>
    </rPh>
    <rPh sb="11" eb="13">
      <t>ケッサン</t>
    </rPh>
    <rPh sb="13" eb="15">
      <t>ニンテイ</t>
    </rPh>
    <rPh sb="20" eb="21">
      <t>ホカ</t>
    </rPh>
    <rPh sb="22" eb="23">
      <t>ケン</t>
    </rPh>
    <phoneticPr fontId="1"/>
  </si>
  <si>
    <t>報告：平成26年度会計監査報告について　他1件</t>
    <rPh sb="0" eb="1">
      <t>ホウ</t>
    </rPh>
    <rPh sb="1" eb="2">
      <t>コク</t>
    </rPh>
    <rPh sb="3" eb="5">
      <t>ヘイセイ</t>
    </rPh>
    <rPh sb="7" eb="9">
      <t>ネンド</t>
    </rPh>
    <rPh sb="9" eb="11">
      <t>カイケイ</t>
    </rPh>
    <rPh sb="11" eb="13">
      <t>カンサ</t>
    </rPh>
    <rPh sb="13" eb="15">
      <t>ホウコク</t>
    </rPh>
    <rPh sb="20" eb="21">
      <t>ホカ</t>
    </rPh>
    <rPh sb="22" eb="23">
      <t>ケン</t>
    </rPh>
    <phoneticPr fontId="1"/>
  </si>
  <si>
    <t>議件：平成27年度社会福祉法人根室恵徳会資金収支予算の補正について　他2件</t>
    <rPh sb="0" eb="2">
      <t>ギケン</t>
    </rPh>
    <rPh sb="3" eb="5">
      <t>ヘイセイ</t>
    </rPh>
    <rPh sb="7" eb="9">
      <t>ネンド</t>
    </rPh>
    <rPh sb="9" eb="11">
      <t>シャカイ</t>
    </rPh>
    <rPh sb="11" eb="13">
      <t>フクシ</t>
    </rPh>
    <rPh sb="13" eb="15">
      <t>ホウジン</t>
    </rPh>
    <rPh sb="15" eb="17">
      <t>ネムロ</t>
    </rPh>
    <rPh sb="17" eb="18">
      <t>ケイ</t>
    </rPh>
    <rPh sb="18" eb="19">
      <t>トク</t>
    </rPh>
    <rPh sb="19" eb="20">
      <t>カイ</t>
    </rPh>
    <rPh sb="20" eb="22">
      <t>シキン</t>
    </rPh>
    <rPh sb="22" eb="24">
      <t>シュウシ</t>
    </rPh>
    <rPh sb="24" eb="26">
      <t>ヨサン</t>
    </rPh>
    <rPh sb="27" eb="29">
      <t>ホセイ</t>
    </rPh>
    <rPh sb="34" eb="35">
      <t>ホカ</t>
    </rPh>
    <rPh sb="36" eb="37">
      <t>ケン</t>
    </rPh>
    <phoneticPr fontId="1"/>
  </si>
  <si>
    <t>平成27年5月18日</t>
    <rPh sb="0" eb="2">
      <t>ヘイセイ</t>
    </rPh>
    <rPh sb="4" eb="5">
      <t>ネン</t>
    </rPh>
    <rPh sb="6" eb="7">
      <t>ガツ</t>
    </rPh>
    <rPh sb="9" eb="10">
      <t>ニチ</t>
    </rPh>
    <phoneticPr fontId="1"/>
  </si>
  <si>
    <t>嶋津忠生、藤井昭作</t>
    <rPh sb="0" eb="2">
      <t>シマヅ</t>
    </rPh>
    <rPh sb="2" eb="4">
      <t>タダオ</t>
    </rPh>
    <rPh sb="5" eb="7">
      <t>フジイ</t>
    </rPh>
    <rPh sb="7" eb="8">
      <t>アキラ</t>
    </rPh>
    <rPh sb="8" eb="9">
      <t>サク</t>
    </rPh>
    <phoneticPr fontId="1"/>
  </si>
  <si>
    <t>なし</t>
    <phoneticPr fontId="1"/>
  </si>
  <si>
    <t>平成27年7月16日</t>
    <rPh sb="0" eb="2">
      <t>ヘイセイ</t>
    </rPh>
    <rPh sb="4" eb="5">
      <t>ネン</t>
    </rPh>
    <rPh sb="6" eb="7">
      <t>ガツ</t>
    </rPh>
    <rPh sb="9" eb="10">
      <t>ニチ</t>
    </rPh>
    <phoneticPr fontId="1"/>
  </si>
  <si>
    <t>なし</t>
    <phoneticPr fontId="1"/>
  </si>
  <si>
    <t>平成27年10月15日</t>
    <rPh sb="0" eb="2">
      <t>ヘイセイ</t>
    </rPh>
    <rPh sb="4" eb="5">
      <t>ネン</t>
    </rPh>
    <rPh sb="7" eb="8">
      <t>ガツ</t>
    </rPh>
    <rPh sb="10" eb="11">
      <t>ニチ</t>
    </rPh>
    <phoneticPr fontId="1"/>
  </si>
  <si>
    <t>平成28年1月18日</t>
    <rPh sb="0" eb="2">
      <t>ヘイセイ</t>
    </rPh>
    <rPh sb="4" eb="5">
      <t>ネン</t>
    </rPh>
    <rPh sb="6" eb="7">
      <t>ガツ</t>
    </rPh>
    <rPh sb="9" eb="10">
      <t>ニチ</t>
    </rPh>
    <phoneticPr fontId="1"/>
  </si>
  <si>
    <t>なし</t>
    <phoneticPr fontId="1"/>
  </si>
  <si>
    <t>倉又　良春</t>
    <rPh sb="0" eb="2">
      <t>クラマタ</t>
    </rPh>
    <rPh sb="3" eb="5">
      <t>ヨシハル</t>
    </rPh>
    <phoneticPr fontId="1"/>
  </si>
  <si>
    <t>Ｈ26.7.23</t>
    <phoneticPr fontId="1"/>
  </si>
  <si>
    <t>Ｈ28.7.22</t>
    <phoneticPr fontId="1"/>
  </si>
  <si>
    <t>野村　清松</t>
    <rPh sb="0" eb="2">
      <t>ノムラ</t>
    </rPh>
    <rPh sb="3" eb="5">
      <t>キヨマツ</t>
    </rPh>
    <phoneticPr fontId="1"/>
  </si>
  <si>
    <t>Ｈ28.7.22</t>
    <phoneticPr fontId="1"/>
  </si>
  <si>
    <t>佐藤　正</t>
    <rPh sb="0" eb="2">
      <t>サトウ</t>
    </rPh>
    <rPh sb="3" eb="4">
      <t>タダシ</t>
    </rPh>
    <phoneticPr fontId="1"/>
  </si>
  <si>
    <t>Ｈ28.7.22</t>
    <phoneticPr fontId="1"/>
  </si>
  <si>
    <t>石橋　弘光</t>
    <rPh sb="0" eb="2">
      <t>イシバシ</t>
    </rPh>
    <rPh sb="3" eb="5">
      <t>ヒロミツ</t>
    </rPh>
    <phoneticPr fontId="1"/>
  </si>
  <si>
    <t>Ｈ28.7.22</t>
    <phoneticPr fontId="1"/>
  </si>
  <si>
    <t>近藤　英紀</t>
    <rPh sb="0" eb="2">
      <t>コンドウ</t>
    </rPh>
    <rPh sb="3" eb="5">
      <t>ヒデキ</t>
    </rPh>
    <phoneticPr fontId="1"/>
  </si>
  <si>
    <t>Ｈ28.7.22</t>
    <phoneticPr fontId="1"/>
  </si>
  <si>
    <t>佐藤　正二</t>
    <rPh sb="0" eb="2">
      <t>サトウ</t>
    </rPh>
    <rPh sb="3" eb="5">
      <t>セイジ</t>
    </rPh>
    <phoneticPr fontId="1"/>
  </si>
  <si>
    <t>松本　和俊</t>
    <rPh sb="0" eb="2">
      <t>マツモト</t>
    </rPh>
    <rPh sb="3" eb="5">
      <t>カズトシ</t>
    </rPh>
    <phoneticPr fontId="1"/>
  </si>
  <si>
    <t>吉野　吉政</t>
    <rPh sb="0" eb="2">
      <t>ヨシノ</t>
    </rPh>
    <rPh sb="3" eb="4">
      <t>キチ</t>
    </rPh>
    <rPh sb="4" eb="5">
      <t>セイ</t>
    </rPh>
    <phoneticPr fontId="1"/>
  </si>
  <si>
    <t>石橋　義朗</t>
    <rPh sb="0" eb="2">
      <t>イシバシ</t>
    </rPh>
    <rPh sb="3" eb="4">
      <t>ヨシ</t>
    </rPh>
    <rPh sb="4" eb="5">
      <t>ロウ</t>
    </rPh>
    <phoneticPr fontId="1"/>
  </si>
  <si>
    <t>酪農家</t>
    <rPh sb="0" eb="3">
      <t>ラクノウカ</t>
    </rPh>
    <phoneticPr fontId="1"/>
  </si>
  <si>
    <t>Ｈ26.7.23</t>
    <phoneticPr fontId="1"/>
  </si>
  <si>
    <t>Ｈ28.7.22</t>
    <phoneticPr fontId="1"/>
  </si>
  <si>
    <t>Ｈ28.7.22</t>
    <phoneticPr fontId="1"/>
  </si>
  <si>
    <t>嶋津　忠生</t>
    <rPh sb="0" eb="2">
      <t>シマヅ</t>
    </rPh>
    <rPh sb="3" eb="5">
      <t>タダオ</t>
    </rPh>
    <phoneticPr fontId="1"/>
  </si>
  <si>
    <t>藤井　昭作</t>
    <rPh sb="0" eb="2">
      <t>フジイ</t>
    </rPh>
    <rPh sb="3" eb="4">
      <t>アキラ</t>
    </rPh>
    <rPh sb="4" eb="5">
      <t>サク</t>
    </rPh>
    <phoneticPr fontId="1"/>
  </si>
  <si>
    <t>代表取締役</t>
    <rPh sb="0" eb="2">
      <t>ダイヒョウ</t>
    </rPh>
    <rPh sb="2" eb="5">
      <t>トリシマリヤク</t>
    </rPh>
    <phoneticPr fontId="1"/>
  </si>
  <si>
    <t>18</t>
    <phoneticPr fontId="1"/>
  </si>
  <si>
    <t>18.0</t>
    <phoneticPr fontId="1"/>
  </si>
  <si>
    <t>62</t>
    <phoneticPr fontId="1"/>
  </si>
  <si>
    <t>6</t>
    <phoneticPr fontId="1"/>
  </si>
  <si>
    <t>4.1</t>
    <phoneticPr fontId="1"/>
  </si>
  <si>
    <t>Ｈ26.7.23</t>
    <phoneticPr fontId="1"/>
  </si>
  <si>
    <t>7～9月</t>
  </si>
  <si>
    <t>Ｈ27.4.30</t>
    <phoneticPr fontId="1"/>
  </si>
  <si>
    <t>172,000</t>
    <phoneticPr fontId="1"/>
  </si>
  <si>
    <t>Ｈ47.4.30</t>
    <phoneticPr fontId="1"/>
  </si>
  <si>
    <t>H27.5.28</t>
    <phoneticPr fontId="1"/>
  </si>
  <si>
    <t>Ｈ28.3.24</t>
    <phoneticPr fontId="1"/>
  </si>
  <si>
    <t>9,999.50</t>
    <phoneticPr fontId="1"/>
  </si>
  <si>
    <t>9,240.58</t>
    <phoneticPr fontId="1"/>
  </si>
  <si>
    <t>根室市西浜町5丁目89番地1-2（施設）</t>
    <rPh sb="0" eb="3">
      <t>ネムロシ</t>
    </rPh>
    <rPh sb="3" eb="6">
      <t>ニシハマチョウ</t>
    </rPh>
    <rPh sb="7" eb="9">
      <t>チョウメ</t>
    </rPh>
    <rPh sb="11" eb="13">
      <t>バンチ</t>
    </rPh>
    <rPh sb="17" eb="19">
      <t>シセツ</t>
    </rPh>
    <phoneticPr fontId="1"/>
  </si>
  <si>
    <t>根室市西浜町5丁目89番地14（施設）</t>
    <rPh sb="0" eb="3">
      <t>ネムロシ</t>
    </rPh>
    <rPh sb="3" eb="6">
      <t>ニシハマチョウ</t>
    </rPh>
    <rPh sb="7" eb="9">
      <t>チョウメ</t>
    </rPh>
    <rPh sb="11" eb="13">
      <t>バンチ</t>
    </rPh>
    <rPh sb="16" eb="18">
      <t>シセツ</t>
    </rPh>
    <phoneticPr fontId="1"/>
  </si>
  <si>
    <t>2,688.03</t>
    <phoneticPr fontId="1"/>
  </si>
  <si>
    <t>Ｈ25.11.27</t>
    <phoneticPr fontId="1"/>
  </si>
  <si>
    <t>土地（5丁目89番地14）と同じ</t>
    <rPh sb="0" eb="2">
      <t>トチ</t>
    </rPh>
    <rPh sb="4" eb="6">
      <t>チョウメ</t>
    </rPh>
    <rPh sb="8" eb="10">
      <t>バンチ</t>
    </rPh>
    <rPh sb="14" eb="15">
      <t>オナ</t>
    </rPh>
    <phoneticPr fontId="1"/>
  </si>
  <si>
    <t>土地（5丁目89番地1）と同じ</t>
    <rPh sb="0" eb="2">
      <t>トチ</t>
    </rPh>
    <rPh sb="4" eb="6">
      <t>チョウメ</t>
    </rPh>
    <rPh sb="8" eb="10">
      <t>バンチ</t>
    </rPh>
    <rPh sb="13" eb="14">
      <t>オナ</t>
    </rPh>
    <phoneticPr fontId="1"/>
  </si>
  <si>
    <t>678,435</t>
    <phoneticPr fontId="1"/>
  </si>
  <si>
    <t>18,455</t>
    <phoneticPr fontId="1"/>
  </si>
  <si>
    <t>453,438</t>
    <phoneticPr fontId="1"/>
  </si>
  <si>
    <t>Ｈ28.7.22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</si>
</sst>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66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44" xfId="0" applyFont="1" applyBorder="1">
      <alignment vertical="center"/>
    </xf>
    <xf numFmtId="0" fontId="9" fillId="0" borderId="59"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9" xfId="0" applyFont="1" applyBorder="1" applyAlignment="1">
      <alignment vertical="center" wrapText="1"/>
    </xf>
    <xf numFmtId="0" fontId="2" fillId="0" borderId="115" xfId="0" applyFont="1" applyBorder="1" applyAlignment="1">
      <alignment vertical="center" shrinkToFit="1"/>
    </xf>
    <xf numFmtId="0" fontId="2" fillId="0" borderId="118" xfId="0" applyFont="1" applyBorder="1" applyAlignment="1">
      <alignment vertical="center" shrinkToFit="1"/>
    </xf>
    <xf numFmtId="0" fontId="2" fillId="0" borderId="120" xfId="0" applyFont="1" applyBorder="1" applyAlignment="1">
      <alignment vertical="center" shrinkToFit="1"/>
    </xf>
    <xf numFmtId="0" fontId="2" fillId="0" borderId="117" xfId="0" applyFont="1" applyFill="1" applyBorder="1" applyAlignment="1">
      <alignment horizontal="center" vertical="center" shrinkToFit="1"/>
    </xf>
    <xf numFmtId="0" fontId="2" fillId="0" borderId="118" xfId="0" applyFont="1" applyFill="1" applyBorder="1" applyAlignment="1">
      <alignment horizontal="center" vertical="center" shrinkToFit="1"/>
    </xf>
    <xf numFmtId="0" fontId="2" fillId="4" borderId="6" xfId="0" applyFont="1" applyFill="1" applyBorder="1" applyAlignment="1">
      <alignment horizontal="center" vertical="center" wrapText="1"/>
    </xf>
    <xf numFmtId="49" fontId="2" fillId="4" borderId="6" xfId="0" applyNumberFormat="1" applyFont="1" applyFill="1" applyBorder="1" applyAlignment="1">
      <alignment horizontal="center" vertical="center" shrinkToFit="1"/>
    </xf>
    <xf numFmtId="0" fontId="2" fillId="4" borderId="6" xfId="0" applyFont="1" applyFill="1" applyBorder="1" applyAlignment="1">
      <alignment horizontal="center" vertical="center"/>
    </xf>
    <xf numFmtId="0" fontId="2" fillId="0" borderId="6" xfId="0" applyFont="1" applyBorder="1" applyAlignment="1">
      <alignment vertical="center" wrapText="1"/>
    </xf>
    <xf numFmtId="0" fontId="2" fillId="4" borderId="9" xfId="0" applyFont="1" applyFill="1" applyBorder="1" applyAlignment="1">
      <alignment horizontal="center" vertical="center" wrapText="1"/>
    </xf>
    <xf numFmtId="49" fontId="2" fillId="4" borderId="9" xfId="0" applyNumberFormat="1" applyFont="1" applyFill="1" applyBorder="1" applyAlignment="1">
      <alignment horizontal="center" vertical="center" shrinkToFit="1"/>
    </xf>
    <xf numFmtId="0" fontId="2" fillId="4" borderId="9" xfId="0" applyFont="1" applyFill="1" applyBorder="1" applyAlignment="1">
      <alignment horizontal="center" vertical="center"/>
    </xf>
    <xf numFmtId="0" fontId="3" fillId="0" borderId="61" xfId="0" applyFont="1" applyBorder="1" applyAlignment="1">
      <alignment vertical="center"/>
    </xf>
    <xf numFmtId="0" fontId="9" fillId="0" borderId="60" xfId="0" applyFont="1" applyBorder="1" applyAlignment="1">
      <alignment vertical="center"/>
    </xf>
    <xf numFmtId="0" fontId="9" fillId="0" borderId="50" xfId="0" applyFont="1" applyBorder="1" applyAlignment="1">
      <alignment vertical="center"/>
    </xf>
    <xf numFmtId="0" fontId="9" fillId="0" borderId="48" xfId="0" applyFont="1" applyBorder="1" applyAlignment="1">
      <alignment vertical="center"/>
    </xf>
    <xf numFmtId="0" fontId="9" fillId="0" borderId="51" xfId="0" applyFont="1" applyBorder="1" applyAlignment="1">
      <alignment vertical="center"/>
    </xf>
    <xf numFmtId="0" fontId="3" fillId="0" borderId="44" xfId="0" applyFont="1" applyBorder="1" applyAlignment="1">
      <alignment vertical="center"/>
    </xf>
    <xf numFmtId="0" fontId="9" fillId="0" borderId="59" xfId="0" applyFont="1" applyBorder="1" applyAlignment="1">
      <alignment vertical="center"/>
    </xf>
    <xf numFmtId="0" fontId="9" fillId="0" borderId="52" xfId="0" applyFont="1" applyBorder="1" applyAlignment="1">
      <alignment vertical="center"/>
    </xf>
    <xf numFmtId="0" fontId="9" fillId="0" borderId="44" xfId="0" applyFont="1" applyBorder="1" applyAlignment="1">
      <alignment vertical="center"/>
    </xf>
    <xf numFmtId="0" fontId="9" fillId="0" borderId="53" xfId="0" applyFont="1" applyBorder="1" applyAlignment="1">
      <alignment vertical="center"/>
    </xf>
    <xf numFmtId="0" fontId="9" fillId="0" borderId="81" xfId="0" applyFont="1" applyBorder="1" applyAlignment="1">
      <alignment vertical="center"/>
    </xf>
    <xf numFmtId="0" fontId="9" fillId="0" borderId="43" xfId="0" applyFont="1" applyBorder="1" applyAlignment="1">
      <alignment vertical="center"/>
    </xf>
    <xf numFmtId="0" fontId="9" fillId="0" borderId="85" xfId="0" applyFont="1" applyBorder="1" applyAlignment="1">
      <alignment vertical="center"/>
    </xf>
    <xf numFmtId="0" fontId="9" fillId="0" borderId="65" xfId="0" applyFont="1" applyBorder="1" applyAlignment="1">
      <alignment vertical="center"/>
    </xf>
    <xf numFmtId="0" fontId="9" fillId="0" borderId="76" xfId="0" applyFont="1" applyBorder="1" applyAlignment="1">
      <alignment vertical="center"/>
    </xf>
    <xf numFmtId="0" fontId="9" fillId="0" borderId="44" xfId="0" applyFont="1" applyFill="1" applyBorder="1" applyAlignment="1">
      <alignment vertical="center"/>
    </xf>
    <xf numFmtId="0" fontId="3" fillId="0" borderId="67" xfId="0" applyFont="1" applyBorder="1" applyAlignment="1">
      <alignment vertical="center"/>
    </xf>
    <xf numFmtId="0" fontId="3" fillId="0" borderId="59"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9" fillId="0" borderId="70" xfId="0" applyFont="1" applyBorder="1" applyAlignment="1">
      <alignment vertical="center"/>
    </xf>
    <xf numFmtId="0" fontId="9" fillId="0" borderId="82" xfId="0" applyFont="1" applyBorder="1" applyAlignment="1">
      <alignment vertical="center"/>
    </xf>
    <xf numFmtId="0" fontId="9" fillId="0" borderId="80" xfId="0" applyFont="1" applyBorder="1" applyAlignment="1">
      <alignment vertical="center"/>
    </xf>
    <xf numFmtId="0" fontId="9" fillId="0" borderId="83" xfId="0" applyFont="1" applyBorder="1" applyAlignment="1">
      <alignment vertical="center"/>
    </xf>
    <xf numFmtId="0" fontId="9" fillId="0" borderId="73" xfId="0" applyFont="1" applyBorder="1" applyAlignment="1">
      <alignment vertical="center"/>
    </xf>
    <xf numFmtId="0" fontId="9" fillId="0" borderId="63" xfId="0" applyFont="1" applyBorder="1" applyAlignment="1">
      <alignment vertical="center"/>
    </xf>
    <xf numFmtId="0" fontId="9" fillId="0" borderId="75" xfId="0" applyFont="1" applyBorder="1" applyAlignment="1">
      <alignment vertical="center"/>
    </xf>
    <xf numFmtId="0" fontId="9" fillId="0" borderId="79" xfId="0" applyFont="1" applyBorder="1" applyAlignment="1">
      <alignment vertical="center"/>
    </xf>
    <xf numFmtId="0" fontId="9" fillId="0" borderId="84" xfId="0" applyFont="1" applyBorder="1" applyAlignment="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11"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9" xfId="0" applyNumberFormat="1" applyFont="1" applyBorder="1" applyAlignment="1">
      <alignment horizontal="center" vertical="center" shrinkToFit="1"/>
    </xf>
    <xf numFmtId="49" fontId="2" fillId="0" borderId="121"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11" xfId="0" applyFont="1" applyBorder="1" applyAlignment="1">
      <alignment vertical="center" wrapText="1"/>
    </xf>
    <xf numFmtId="0" fontId="2" fillId="0" borderId="112" xfId="0" applyFont="1" applyBorder="1" applyAlignment="1">
      <alignment vertical="center" wrapText="1"/>
    </xf>
    <xf numFmtId="0" fontId="2" fillId="0" borderId="11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6" xfId="0" applyNumberFormat="1" applyFont="1" applyBorder="1" applyAlignment="1">
      <alignment horizontal="right" vertical="center" wrapText="1" shrinkToFit="1"/>
    </xf>
    <xf numFmtId="49" fontId="2" fillId="0" borderId="17" xfId="0" applyNumberFormat="1" applyFont="1" applyBorder="1" applyAlignment="1">
      <alignment horizontal="right" vertical="center" wrapText="1" shrinkToFit="1"/>
    </xf>
    <xf numFmtId="49" fontId="2" fillId="0" borderId="18" xfId="0" applyNumberFormat="1" applyFont="1" applyBorder="1" applyAlignment="1">
      <alignment horizontal="right" vertical="center" wrapText="1"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25"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49" fontId="2" fillId="0" borderId="19" xfId="0" applyNumberFormat="1" applyFont="1" applyBorder="1" applyAlignment="1">
      <alignment horizontal="right" vertical="center" wrapText="1" shrinkToFit="1"/>
    </xf>
    <xf numFmtId="49" fontId="2" fillId="0" borderId="20" xfId="0" applyNumberFormat="1" applyFont="1" applyBorder="1" applyAlignment="1">
      <alignment horizontal="right" vertical="center" wrapText="1" shrinkToFit="1"/>
    </xf>
    <xf numFmtId="49" fontId="2" fillId="0" borderId="21" xfId="0" applyNumberFormat="1" applyFont="1" applyBorder="1" applyAlignment="1">
      <alignment horizontal="right" vertical="center" wrapText="1" shrinkToFit="1"/>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61" xfId="0" applyFont="1" applyFill="1" applyBorder="1" applyAlignment="1">
      <alignment vertical="center" wrapTex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2" borderId="5" xfId="0" applyFont="1" applyFill="1" applyBorder="1" applyAlignment="1">
      <alignment horizontal="center" vertical="center" wrapText="1"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0" borderId="95" xfId="0" applyNumberFormat="1"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23" xfId="0" applyFont="1" applyBorder="1" applyAlignment="1">
      <alignment horizontal="center" vertical="center"/>
    </xf>
    <xf numFmtId="49" fontId="2" fillId="0" borderId="10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9" fillId="0" borderId="72" xfId="0" applyFont="1" applyBorder="1" applyAlignment="1">
      <alignment vertical="center"/>
    </xf>
    <xf numFmtId="0" fontId="9" fillId="0" borderId="60" xfId="0" applyFont="1" applyBorder="1" applyAlignment="1">
      <alignment vertical="center"/>
    </xf>
    <xf numFmtId="0" fontId="9" fillId="0" borderId="71" xfId="0" applyFont="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xf>
    <xf numFmtId="0" fontId="9" fillId="0" borderId="57" xfId="0" applyFont="1" applyBorder="1" applyAlignment="1">
      <alignment vertical="center"/>
    </xf>
    <xf numFmtId="0" fontId="9" fillId="0" borderId="74" xfId="0" applyFont="1" applyBorder="1" applyAlignment="1">
      <alignment vertical="center"/>
    </xf>
    <xf numFmtId="0" fontId="10" fillId="0" borderId="44" xfId="0" applyFont="1" applyBorder="1" applyAlignment="1">
      <alignment vertical="center" shrinkToFit="1"/>
    </xf>
    <xf numFmtId="0" fontId="10" fillId="0" borderId="105" xfId="0" applyFont="1" applyBorder="1" applyAlignment="1">
      <alignment vertical="center"/>
    </xf>
    <xf numFmtId="0" fontId="10" fillId="0" borderId="6" xfId="0" applyFont="1" applyBorder="1" applyAlignment="1">
      <alignment vertical="center"/>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xf>
    <xf numFmtId="0" fontId="10" fillId="0" borderId="57" xfId="0" applyFont="1" applyBorder="1" applyAlignment="1">
      <alignment vertical="center"/>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shrinkToFit="1"/>
    </xf>
    <xf numFmtId="176" fontId="9" fillId="0" borderId="57" xfId="0" applyNumberFormat="1" applyFont="1" applyBorder="1" applyAlignment="1">
      <alignment horizontal="right" vertical="center" shrinkToFit="1"/>
    </xf>
    <xf numFmtId="176" fontId="9" fillId="0" borderId="74"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zakura@gaea.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0"/>
  <sheetViews>
    <sheetView tabSelected="1" view="pageBreakPreview" zoomScaleNormal="100" zoomScaleSheetLayoutView="100" workbookViewId="0">
      <selection activeCell="O2" sqref="O2"/>
    </sheetView>
  </sheetViews>
  <sheetFormatPr defaultRowHeight="11.25"/>
  <cols>
    <col min="1" max="3" width="2.375" style="6" customWidth="1"/>
    <col min="4" max="64" width="2.125" style="6" customWidth="1"/>
    <col min="65" max="16384" width="9" style="6"/>
  </cols>
  <sheetData>
    <row r="1" spans="1:64" s="5" customFormat="1" ht="18.75">
      <c r="A1" s="318" t="s">
        <v>294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20"/>
      <c r="AD1" s="320"/>
      <c r="AE1" s="320"/>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21"/>
    </row>
    <row r="2" spans="1:64" s="5" customFormat="1" ht="18.75">
      <c r="A2" s="117"/>
      <c r="B2" s="117"/>
      <c r="C2" s="117"/>
      <c r="D2" s="117"/>
      <c r="E2" s="117"/>
      <c r="F2" s="117"/>
      <c r="G2" s="117"/>
      <c r="H2" s="117"/>
      <c r="I2" s="117"/>
      <c r="J2" s="117"/>
      <c r="K2" s="117"/>
      <c r="L2" s="117"/>
      <c r="M2" s="117"/>
      <c r="N2" s="117"/>
      <c r="O2" s="117"/>
      <c r="P2" s="117"/>
      <c r="Q2" s="117"/>
      <c r="R2" s="117"/>
      <c r="S2" s="117"/>
      <c r="T2" s="117"/>
      <c r="U2" s="117"/>
      <c r="V2" s="117"/>
      <c r="W2" s="117"/>
      <c r="X2" s="117"/>
      <c r="Y2" s="503" t="s">
        <v>280</v>
      </c>
      <c r="Z2" s="501"/>
      <c r="AA2" s="501"/>
      <c r="AB2" s="501"/>
      <c r="AC2" s="504">
        <v>28</v>
      </c>
      <c r="AD2" s="505"/>
      <c r="AE2" s="506"/>
      <c r="AF2" s="501" t="s">
        <v>281</v>
      </c>
      <c r="AG2" s="501"/>
      <c r="AH2" s="501"/>
      <c r="AI2" s="501"/>
      <c r="AJ2" s="501"/>
      <c r="AK2" s="501"/>
      <c r="AL2" s="501"/>
      <c r="AM2" s="501"/>
      <c r="AN2" s="502"/>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18"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3" t="s">
        <v>125</v>
      </c>
      <c r="B5" s="433"/>
      <c r="C5" s="433"/>
      <c r="D5" s="312" t="s">
        <v>467</v>
      </c>
      <c r="E5" s="313"/>
      <c r="F5" s="313"/>
      <c r="G5" s="313"/>
      <c r="H5" s="313"/>
      <c r="I5" s="313"/>
      <c r="J5" s="313"/>
      <c r="K5" s="313"/>
      <c r="L5" s="313"/>
      <c r="M5" s="313"/>
      <c r="N5" s="313"/>
      <c r="O5" s="313"/>
      <c r="P5" s="313"/>
      <c r="Q5" s="313"/>
      <c r="R5" s="313"/>
      <c r="S5" s="314"/>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84" t="s">
        <v>0</v>
      </c>
      <c r="B6" s="385"/>
      <c r="C6" s="386"/>
      <c r="D6" s="373" t="s">
        <v>380</v>
      </c>
      <c r="E6" s="374"/>
      <c r="F6" s="374"/>
      <c r="G6" s="374"/>
      <c r="H6" s="374"/>
      <c r="I6" s="374"/>
      <c r="J6" s="374"/>
      <c r="K6" s="374"/>
      <c r="L6" s="374"/>
      <c r="M6" s="374"/>
      <c r="N6" s="374"/>
      <c r="O6" s="374"/>
      <c r="P6" s="374"/>
      <c r="Q6" s="360" t="s">
        <v>1</v>
      </c>
      <c r="R6" s="361"/>
      <c r="S6" s="362"/>
      <c r="T6" s="7" t="s">
        <v>31</v>
      </c>
      <c r="U6" s="500" t="s">
        <v>382</v>
      </c>
      <c r="V6" s="358"/>
      <c r="W6" s="145" t="s">
        <v>293</v>
      </c>
      <c r="X6" s="358" t="s">
        <v>383</v>
      </c>
      <c r="Y6" s="537"/>
      <c r="Z6" s="538" t="s">
        <v>384</v>
      </c>
      <c r="AA6" s="374"/>
      <c r="AB6" s="374"/>
      <c r="AC6" s="374"/>
      <c r="AD6" s="374"/>
      <c r="AE6" s="374"/>
      <c r="AF6" s="374"/>
      <c r="AG6" s="374"/>
      <c r="AH6" s="374"/>
      <c r="AI6" s="374"/>
      <c r="AJ6" s="375"/>
      <c r="AK6" s="546" t="s">
        <v>2</v>
      </c>
      <c r="AL6" s="547"/>
      <c r="AM6" s="548"/>
      <c r="AN6" s="358" t="s">
        <v>386</v>
      </c>
      <c r="AO6" s="358"/>
      <c r="AP6" s="358"/>
      <c r="AQ6" s="145" t="s">
        <v>292</v>
      </c>
      <c r="AR6" s="545" t="s">
        <v>387</v>
      </c>
      <c r="AS6" s="545"/>
      <c r="AT6" s="545"/>
      <c r="AU6" s="145" t="s">
        <v>292</v>
      </c>
      <c r="AV6" s="543" t="s">
        <v>388</v>
      </c>
      <c r="AW6" s="543"/>
      <c r="AX6" s="544"/>
      <c r="AY6" s="546" t="s">
        <v>3</v>
      </c>
      <c r="AZ6" s="547"/>
      <c r="BA6" s="548"/>
      <c r="BB6" s="358" t="s">
        <v>386</v>
      </c>
      <c r="BC6" s="358"/>
      <c r="BD6" s="542"/>
      <c r="BE6" s="144" t="s">
        <v>292</v>
      </c>
      <c r="BF6" s="500" t="s">
        <v>387</v>
      </c>
      <c r="BG6" s="358"/>
      <c r="BH6" s="542"/>
      <c r="BI6" s="143" t="s">
        <v>292</v>
      </c>
      <c r="BJ6" s="500" t="s">
        <v>391</v>
      </c>
      <c r="BK6" s="358"/>
      <c r="BL6" s="359"/>
    </row>
    <row r="7" spans="1:64" ht="24.75" customHeight="1">
      <c r="A7" s="360" t="s">
        <v>7</v>
      </c>
      <c r="B7" s="361"/>
      <c r="C7" s="362"/>
      <c r="D7" s="373" t="s">
        <v>381</v>
      </c>
      <c r="E7" s="374"/>
      <c r="F7" s="374"/>
      <c r="G7" s="374"/>
      <c r="H7" s="374"/>
      <c r="I7" s="374"/>
      <c r="J7" s="374"/>
      <c r="K7" s="374"/>
      <c r="L7" s="374"/>
      <c r="M7" s="374"/>
      <c r="N7" s="374"/>
      <c r="O7" s="374"/>
      <c r="P7" s="375"/>
      <c r="Q7" s="360" t="s">
        <v>282</v>
      </c>
      <c r="R7" s="361"/>
      <c r="S7" s="362"/>
      <c r="T7" s="376" t="s">
        <v>385</v>
      </c>
      <c r="U7" s="374"/>
      <c r="V7" s="374"/>
      <c r="W7" s="374"/>
      <c r="X7" s="374"/>
      <c r="Y7" s="374"/>
      <c r="Z7" s="374"/>
      <c r="AA7" s="374"/>
      <c r="AB7" s="374"/>
      <c r="AC7" s="374"/>
      <c r="AD7" s="374"/>
      <c r="AE7" s="374"/>
      <c r="AF7" s="375"/>
      <c r="AG7" s="384" t="s">
        <v>10</v>
      </c>
      <c r="AH7" s="385"/>
      <c r="AI7" s="386"/>
      <c r="AJ7" s="357" t="s">
        <v>389</v>
      </c>
      <c r="AK7" s="358"/>
      <c r="AL7" s="358"/>
      <c r="AM7" s="358"/>
      <c r="AN7" s="358"/>
      <c r="AO7" s="358"/>
      <c r="AP7" s="358"/>
      <c r="AQ7" s="358"/>
      <c r="AR7" s="358"/>
      <c r="AS7" s="358"/>
      <c r="AT7" s="358"/>
      <c r="AU7" s="358"/>
      <c r="AV7" s="359"/>
      <c r="AW7" s="384" t="s">
        <v>11</v>
      </c>
      <c r="AX7" s="385"/>
      <c r="AY7" s="386"/>
      <c r="AZ7" s="377" t="s">
        <v>390</v>
      </c>
      <c r="BA7" s="378"/>
      <c r="BB7" s="378"/>
      <c r="BC7" s="378"/>
      <c r="BD7" s="378"/>
      <c r="BE7" s="378"/>
      <c r="BF7" s="378"/>
      <c r="BG7" s="378"/>
      <c r="BH7" s="378"/>
      <c r="BI7" s="378"/>
      <c r="BJ7" s="378"/>
      <c r="BK7" s="378"/>
      <c r="BL7" s="379"/>
    </row>
    <row r="8" spans="1:64" ht="13.5" customHeight="1">
      <c r="A8" s="414" t="s">
        <v>4</v>
      </c>
      <c r="B8" s="415"/>
      <c r="C8" s="416"/>
      <c r="D8" s="301" t="s">
        <v>5</v>
      </c>
      <c r="E8" s="302"/>
      <c r="F8" s="302"/>
      <c r="G8" s="302"/>
      <c r="H8" s="302"/>
      <c r="I8" s="302"/>
      <c r="J8" s="302"/>
      <c r="K8" s="302"/>
      <c r="L8" s="302"/>
      <c r="M8" s="342"/>
      <c r="N8" s="301" t="s">
        <v>8</v>
      </c>
      <c r="O8" s="302"/>
      <c r="P8" s="302"/>
      <c r="Q8" s="302"/>
      <c r="R8" s="302"/>
      <c r="S8" s="302"/>
      <c r="T8" s="342"/>
      <c r="U8" s="301" t="s">
        <v>75</v>
      </c>
      <c r="V8" s="302"/>
      <c r="W8" s="302"/>
      <c r="X8" s="302"/>
      <c r="Y8" s="302"/>
      <c r="Z8" s="302"/>
      <c r="AA8" s="302"/>
      <c r="AB8" s="302"/>
      <c r="AC8" s="302"/>
      <c r="AD8" s="302"/>
      <c r="AE8" s="302"/>
      <c r="AF8" s="302"/>
      <c r="AG8" s="302"/>
      <c r="AH8" s="302"/>
      <c r="AI8" s="342"/>
      <c r="AJ8" s="387" t="s">
        <v>238</v>
      </c>
      <c r="AK8" s="388"/>
      <c r="AL8" s="388"/>
      <c r="AM8" s="388"/>
      <c r="AN8" s="388"/>
      <c r="AO8" s="388"/>
      <c r="AP8" s="388"/>
      <c r="AQ8" s="389"/>
      <c r="AR8" s="387" t="s">
        <v>239</v>
      </c>
      <c r="AS8" s="388"/>
      <c r="AT8" s="388"/>
      <c r="AU8" s="388"/>
      <c r="AV8" s="388"/>
      <c r="AW8" s="388"/>
      <c r="AX8" s="388"/>
      <c r="AY8" s="389"/>
      <c r="AZ8" s="42"/>
      <c r="BA8" s="43"/>
      <c r="BB8" s="43"/>
      <c r="BC8" s="43"/>
      <c r="BD8" s="43"/>
      <c r="BE8" s="43"/>
      <c r="BF8" s="43"/>
      <c r="BG8" s="43"/>
      <c r="BH8" s="43"/>
      <c r="BI8" s="43"/>
      <c r="BJ8" s="43"/>
      <c r="BK8" s="43"/>
      <c r="BL8" s="43"/>
    </row>
    <row r="9" spans="1:64">
      <c r="A9" s="417"/>
      <c r="B9" s="418"/>
      <c r="C9" s="419"/>
      <c r="D9" s="332"/>
      <c r="E9" s="333"/>
      <c r="F9" s="333"/>
      <c r="G9" s="333"/>
      <c r="H9" s="333"/>
      <c r="I9" s="333"/>
      <c r="J9" s="333"/>
      <c r="K9" s="333"/>
      <c r="L9" s="333"/>
      <c r="M9" s="334"/>
      <c r="N9" s="270" t="s">
        <v>237</v>
      </c>
      <c r="O9" s="271"/>
      <c r="P9" s="271"/>
      <c r="Q9" s="272"/>
      <c r="R9" s="79"/>
      <c r="S9" s="80"/>
      <c r="T9" s="81"/>
      <c r="U9" s="270" t="s">
        <v>237</v>
      </c>
      <c r="V9" s="271"/>
      <c r="W9" s="271"/>
      <c r="X9" s="272"/>
      <c r="Y9" s="109"/>
      <c r="Z9" s="110"/>
      <c r="AA9" s="110"/>
      <c r="AB9" s="110"/>
      <c r="AC9" s="110"/>
      <c r="AD9" s="110"/>
      <c r="AE9" s="110"/>
      <c r="AF9" s="110"/>
      <c r="AG9" s="110"/>
      <c r="AH9" s="110"/>
      <c r="AI9" s="111"/>
      <c r="AJ9" s="390"/>
      <c r="AK9" s="391"/>
      <c r="AL9" s="391"/>
      <c r="AM9" s="391"/>
      <c r="AN9" s="391"/>
      <c r="AO9" s="391"/>
      <c r="AP9" s="391"/>
      <c r="AQ9" s="392"/>
      <c r="AR9" s="390"/>
      <c r="AS9" s="391"/>
      <c r="AT9" s="391"/>
      <c r="AU9" s="391"/>
      <c r="AV9" s="391"/>
      <c r="AW9" s="391"/>
      <c r="AX9" s="391"/>
      <c r="AY9" s="392"/>
      <c r="AZ9" s="45"/>
      <c r="BA9" s="17"/>
      <c r="BB9" s="17"/>
      <c r="BC9" s="17"/>
      <c r="BD9" s="17"/>
      <c r="BE9" s="17"/>
      <c r="BF9" s="17"/>
      <c r="BG9" s="17"/>
      <c r="BH9" s="17"/>
      <c r="BI9" s="17"/>
      <c r="BJ9" s="17"/>
      <c r="BK9" s="17"/>
      <c r="BL9" s="17"/>
    </row>
    <row r="10" spans="1:64" ht="24" customHeight="1">
      <c r="A10" s="420"/>
      <c r="B10" s="421"/>
      <c r="C10" s="422"/>
      <c r="D10" s="373" t="s">
        <v>392</v>
      </c>
      <c r="E10" s="374"/>
      <c r="F10" s="374"/>
      <c r="G10" s="374"/>
      <c r="H10" s="374"/>
      <c r="I10" s="374"/>
      <c r="J10" s="374"/>
      <c r="K10" s="374"/>
      <c r="L10" s="374"/>
      <c r="M10" s="375"/>
      <c r="N10" s="309" t="s">
        <v>393</v>
      </c>
      <c r="O10" s="310"/>
      <c r="P10" s="310"/>
      <c r="Q10" s="311"/>
      <c r="R10" s="373">
        <v>76</v>
      </c>
      <c r="S10" s="374"/>
      <c r="T10" s="375"/>
      <c r="U10" s="309" t="s">
        <v>393</v>
      </c>
      <c r="V10" s="310"/>
      <c r="W10" s="310"/>
      <c r="X10" s="311"/>
      <c r="Y10" s="373" t="s">
        <v>394</v>
      </c>
      <c r="Z10" s="374"/>
      <c r="AA10" s="374"/>
      <c r="AB10" s="374"/>
      <c r="AC10" s="374"/>
      <c r="AD10" s="374"/>
      <c r="AE10" s="374"/>
      <c r="AF10" s="374"/>
      <c r="AG10" s="374"/>
      <c r="AH10" s="374"/>
      <c r="AI10" s="375"/>
      <c r="AJ10" s="373" t="s">
        <v>395</v>
      </c>
      <c r="AK10" s="374"/>
      <c r="AL10" s="374"/>
      <c r="AM10" s="374"/>
      <c r="AN10" s="374"/>
      <c r="AO10" s="374"/>
      <c r="AP10" s="374"/>
      <c r="AQ10" s="375"/>
      <c r="AR10" s="357" t="s">
        <v>396</v>
      </c>
      <c r="AS10" s="358"/>
      <c r="AT10" s="358"/>
      <c r="AU10" s="358"/>
      <c r="AV10" s="358"/>
      <c r="AW10" s="358"/>
      <c r="AX10" s="358"/>
      <c r="AY10" s="35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19"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36" t="s">
        <v>12</v>
      </c>
      <c r="B13" s="337"/>
      <c r="C13" s="337"/>
      <c r="D13" s="301" t="s">
        <v>15</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42"/>
      <c r="AF13" s="336" t="s">
        <v>16</v>
      </c>
      <c r="AG13" s="337"/>
      <c r="AH13" s="337"/>
      <c r="AI13" s="337"/>
      <c r="AJ13" s="337"/>
      <c r="AK13" s="337"/>
      <c r="AL13" s="337"/>
      <c r="AM13" s="337"/>
      <c r="AN13" s="338"/>
      <c r="AO13" s="86"/>
      <c r="AP13" s="87"/>
      <c r="AQ13" s="87"/>
      <c r="AR13" s="366" t="s">
        <v>246</v>
      </c>
      <c r="AS13" s="366"/>
      <c r="AT13" s="366"/>
      <c r="AU13" s="366"/>
      <c r="AV13" s="366"/>
      <c r="AW13" s="366"/>
      <c r="AX13" s="366"/>
      <c r="AY13" s="367"/>
      <c r="AZ13" s="336" t="s">
        <v>245</v>
      </c>
      <c r="BA13" s="337"/>
      <c r="BB13" s="337"/>
      <c r="BC13" s="337"/>
      <c r="BD13" s="338"/>
      <c r="BE13" s="301" t="s">
        <v>17</v>
      </c>
      <c r="BF13" s="342"/>
      <c r="BG13" s="270" t="s">
        <v>93</v>
      </c>
      <c r="BH13" s="271"/>
      <c r="BI13" s="271"/>
      <c r="BJ13" s="271"/>
      <c r="BK13" s="271"/>
      <c r="BL13" s="272"/>
    </row>
    <row r="14" spans="1:64" ht="48" customHeight="1">
      <c r="A14" s="430"/>
      <c r="B14" s="431"/>
      <c r="C14" s="431"/>
      <c r="D14" s="332"/>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4"/>
      <c r="AF14" s="339"/>
      <c r="AG14" s="340"/>
      <c r="AH14" s="340"/>
      <c r="AI14" s="340"/>
      <c r="AJ14" s="340"/>
      <c r="AK14" s="340"/>
      <c r="AL14" s="340"/>
      <c r="AM14" s="340"/>
      <c r="AN14" s="341"/>
      <c r="AO14" s="384" t="s">
        <v>237</v>
      </c>
      <c r="AP14" s="385"/>
      <c r="AQ14" s="386"/>
      <c r="AR14" s="368"/>
      <c r="AS14" s="368"/>
      <c r="AT14" s="368"/>
      <c r="AU14" s="368"/>
      <c r="AV14" s="368"/>
      <c r="AW14" s="368"/>
      <c r="AX14" s="368"/>
      <c r="AY14" s="369"/>
      <c r="AZ14" s="339"/>
      <c r="BA14" s="340"/>
      <c r="BB14" s="340"/>
      <c r="BC14" s="340"/>
      <c r="BD14" s="341"/>
      <c r="BE14" s="332"/>
      <c r="BF14" s="334"/>
      <c r="BG14" s="522" t="s">
        <v>94</v>
      </c>
      <c r="BH14" s="523"/>
      <c r="BI14" s="524"/>
      <c r="BJ14" s="522" t="s">
        <v>95</v>
      </c>
      <c r="BK14" s="523"/>
      <c r="BL14" s="524"/>
    </row>
    <row r="15" spans="1:64" ht="12" customHeight="1">
      <c r="A15" s="8"/>
      <c r="B15" s="454" t="s">
        <v>91</v>
      </c>
      <c r="C15" s="457" t="s">
        <v>146</v>
      </c>
      <c r="D15" s="519"/>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1"/>
      <c r="AF15" s="285"/>
      <c r="AG15" s="286"/>
      <c r="AH15" s="286"/>
      <c r="AI15" s="286"/>
      <c r="AJ15" s="286"/>
      <c r="AK15" s="286"/>
      <c r="AL15" s="286"/>
      <c r="AM15" s="286"/>
      <c r="AN15" s="287"/>
      <c r="AO15" s="363"/>
      <c r="AP15" s="364"/>
      <c r="AQ15" s="365"/>
      <c r="AR15" s="285"/>
      <c r="AS15" s="286"/>
      <c r="AT15" s="286"/>
      <c r="AU15" s="286"/>
      <c r="AV15" s="286"/>
      <c r="AW15" s="286"/>
      <c r="AX15" s="286"/>
      <c r="AY15" s="287"/>
      <c r="AZ15" s="346"/>
      <c r="BA15" s="330"/>
      <c r="BB15" s="330"/>
      <c r="BC15" s="330"/>
      <c r="BD15" s="331"/>
      <c r="BE15" s="285"/>
      <c r="BF15" s="287"/>
      <c r="BG15" s="407"/>
      <c r="BH15" s="408"/>
      <c r="BI15" s="409"/>
      <c r="BJ15" s="407" t="s">
        <v>400</v>
      </c>
      <c r="BK15" s="408"/>
      <c r="BL15" s="409"/>
    </row>
    <row r="16" spans="1:64" ht="12" customHeight="1">
      <c r="A16" s="8"/>
      <c r="B16" s="455"/>
      <c r="C16" s="458"/>
      <c r="D16" s="31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7"/>
      <c r="AF16" s="221"/>
      <c r="AG16" s="222"/>
      <c r="AH16" s="222"/>
      <c r="AI16" s="222"/>
      <c r="AJ16" s="222"/>
      <c r="AK16" s="222"/>
      <c r="AL16" s="222"/>
      <c r="AM16" s="222"/>
      <c r="AN16" s="223"/>
      <c r="AO16" s="315"/>
      <c r="AP16" s="316"/>
      <c r="AQ16" s="317"/>
      <c r="AR16" s="221"/>
      <c r="AS16" s="222"/>
      <c r="AT16" s="222"/>
      <c r="AU16" s="222"/>
      <c r="AV16" s="222"/>
      <c r="AW16" s="222"/>
      <c r="AX16" s="222"/>
      <c r="AY16" s="223"/>
      <c r="AZ16" s="224"/>
      <c r="BA16" s="225"/>
      <c r="BB16" s="225"/>
      <c r="BC16" s="225"/>
      <c r="BD16" s="228"/>
      <c r="BE16" s="221"/>
      <c r="BF16" s="223"/>
      <c r="BG16" s="443"/>
      <c r="BH16" s="444"/>
      <c r="BI16" s="445"/>
      <c r="BJ16" s="443"/>
      <c r="BK16" s="444"/>
      <c r="BL16" s="445"/>
    </row>
    <row r="17" spans="1:64" ht="12" customHeight="1">
      <c r="A17" s="8"/>
      <c r="B17" s="455"/>
      <c r="C17" s="458"/>
      <c r="D17" s="507"/>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9"/>
      <c r="AF17" s="221"/>
      <c r="AG17" s="222"/>
      <c r="AH17" s="222"/>
      <c r="AI17" s="222"/>
      <c r="AJ17" s="222"/>
      <c r="AK17" s="222"/>
      <c r="AL17" s="222"/>
      <c r="AM17" s="222"/>
      <c r="AN17" s="223"/>
      <c r="AO17" s="315"/>
      <c r="AP17" s="316"/>
      <c r="AQ17" s="317"/>
      <c r="AR17" s="221"/>
      <c r="AS17" s="222"/>
      <c r="AT17" s="222"/>
      <c r="AU17" s="222"/>
      <c r="AV17" s="222"/>
      <c r="AW17" s="222"/>
      <c r="AX17" s="222"/>
      <c r="AY17" s="223"/>
      <c r="AZ17" s="224"/>
      <c r="BA17" s="225"/>
      <c r="BB17" s="225"/>
      <c r="BC17" s="225"/>
      <c r="BD17" s="228"/>
      <c r="BE17" s="221"/>
      <c r="BF17" s="223"/>
      <c r="BG17" s="443"/>
      <c r="BH17" s="444"/>
      <c r="BI17" s="445"/>
      <c r="BJ17" s="443"/>
      <c r="BK17" s="444"/>
      <c r="BL17" s="445"/>
    </row>
    <row r="18" spans="1:64" ht="12" customHeight="1">
      <c r="A18" s="8"/>
      <c r="B18" s="455"/>
      <c r="C18" s="458" t="s">
        <v>147</v>
      </c>
      <c r="D18" s="315"/>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7"/>
      <c r="AF18" s="221"/>
      <c r="AG18" s="222"/>
      <c r="AH18" s="222"/>
      <c r="AI18" s="222"/>
      <c r="AJ18" s="222"/>
      <c r="AK18" s="222"/>
      <c r="AL18" s="222"/>
      <c r="AM18" s="222"/>
      <c r="AN18" s="223"/>
      <c r="AO18" s="315"/>
      <c r="AP18" s="316"/>
      <c r="AQ18" s="317"/>
      <c r="AR18" s="221"/>
      <c r="AS18" s="222"/>
      <c r="AT18" s="222"/>
      <c r="AU18" s="222"/>
      <c r="AV18" s="222"/>
      <c r="AW18" s="222"/>
      <c r="AX18" s="222"/>
      <c r="AY18" s="223"/>
      <c r="AZ18" s="224"/>
      <c r="BA18" s="225"/>
      <c r="BB18" s="225"/>
      <c r="BC18" s="225"/>
      <c r="BD18" s="228"/>
      <c r="BE18" s="221"/>
      <c r="BF18" s="223"/>
      <c r="BG18" s="443"/>
      <c r="BH18" s="444"/>
      <c r="BI18" s="445"/>
      <c r="BJ18" s="443"/>
      <c r="BK18" s="444"/>
      <c r="BL18" s="445"/>
    </row>
    <row r="19" spans="1:64" ht="12" customHeight="1">
      <c r="A19" s="8"/>
      <c r="B19" s="455"/>
      <c r="C19" s="458"/>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7"/>
      <c r="AF19" s="221"/>
      <c r="AG19" s="222"/>
      <c r="AH19" s="222"/>
      <c r="AI19" s="222"/>
      <c r="AJ19" s="222"/>
      <c r="AK19" s="222"/>
      <c r="AL19" s="222"/>
      <c r="AM19" s="222"/>
      <c r="AN19" s="223"/>
      <c r="AO19" s="315"/>
      <c r="AP19" s="316"/>
      <c r="AQ19" s="317"/>
      <c r="AR19" s="221"/>
      <c r="AS19" s="222"/>
      <c r="AT19" s="222"/>
      <c r="AU19" s="222"/>
      <c r="AV19" s="222"/>
      <c r="AW19" s="222"/>
      <c r="AX19" s="222"/>
      <c r="AY19" s="223"/>
      <c r="AZ19" s="224"/>
      <c r="BA19" s="225"/>
      <c r="BB19" s="225"/>
      <c r="BC19" s="225"/>
      <c r="BD19" s="228"/>
      <c r="BE19" s="221"/>
      <c r="BF19" s="223"/>
      <c r="BG19" s="443"/>
      <c r="BH19" s="444"/>
      <c r="BI19" s="445"/>
      <c r="BJ19" s="443"/>
      <c r="BK19" s="444"/>
      <c r="BL19" s="445"/>
    </row>
    <row r="20" spans="1:64" ht="12" customHeight="1">
      <c r="A20" s="8"/>
      <c r="B20" s="456"/>
      <c r="C20" s="459"/>
      <c r="D20" s="315"/>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7"/>
      <c r="AF20" s="325"/>
      <c r="AG20" s="326"/>
      <c r="AH20" s="326"/>
      <c r="AI20" s="326"/>
      <c r="AJ20" s="326"/>
      <c r="AK20" s="326"/>
      <c r="AL20" s="326"/>
      <c r="AM20" s="326"/>
      <c r="AN20" s="327"/>
      <c r="AO20" s="315"/>
      <c r="AP20" s="316"/>
      <c r="AQ20" s="317"/>
      <c r="AR20" s="325"/>
      <c r="AS20" s="326"/>
      <c r="AT20" s="326"/>
      <c r="AU20" s="326"/>
      <c r="AV20" s="326"/>
      <c r="AW20" s="326"/>
      <c r="AX20" s="326"/>
      <c r="AY20" s="327"/>
      <c r="AZ20" s="306"/>
      <c r="BA20" s="307"/>
      <c r="BB20" s="307"/>
      <c r="BC20" s="307"/>
      <c r="BD20" s="308"/>
      <c r="BE20" s="325"/>
      <c r="BF20" s="327"/>
      <c r="BG20" s="525"/>
      <c r="BH20" s="526"/>
      <c r="BI20" s="527"/>
      <c r="BJ20" s="443"/>
      <c r="BK20" s="444"/>
      <c r="BL20" s="445"/>
    </row>
    <row r="21" spans="1:64" ht="12" customHeight="1">
      <c r="A21" s="8"/>
      <c r="B21" s="454" t="s">
        <v>92</v>
      </c>
      <c r="C21" s="457" t="s">
        <v>146</v>
      </c>
      <c r="D21" s="519"/>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1"/>
      <c r="AF21" s="285"/>
      <c r="AG21" s="286"/>
      <c r="AH21" s="286"/>
      <c r="AI21" s="286"/>
      <c r="AJ21" s="286"/>
      <c r="AK21" s="286"/>
      <c r="AL21" s="286"/>
      <c r="AM21" s="286"/>
      <c r="AN21" s="287"/>
      <c r="AO21" s="363"/>
      <c r="AP21" s="364"/>
      <c r="AQ21" s="365"/>
      <c r="AR21" s="285"/>
      <c r="AS21" s="286"/>
      <c r="AT21" s="286"/>
      <c r="AU21" s="286"/>
      <c r="AV21" s="286"/>
      <c r="AW21" s="286"/>
      <c r="AX21" s="286"/>
      <c r="AY21" s="287"/>
      <c r="AZ21" s="346"/>
      <c r="BA21" s="330"/>
      <c r="BB21" s="330"/>
      <c r="BC21" s="330"/>
      <c r="BD21" s="331"/>
      <c r="BE21" s="285"/>
      <c r="BF21" s="287"/>
      <c r="BG21" s="407"/>
      <c r="BH21" s="408"/>
      <c r="BI21" s="409"/>
      <c r="BJ21" s="443"/>
      <c r="BK21" s="444"/>
      <c r="BL21" s="445"/>
    </row>
    <row r="22" spans="1:64" ht="12" customHeight="1">
      <c r="A22" s="8"/>
      <c r="B22" s="455"/>
      <c r="C22" s="458"/>
      <c r="D22" s="315"/>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7"/>
      <c r="AF22" s="221"/>
      <c r="AG22" s="222"/>
      <c r="AH22" s="222"/>
      <c r="AI22" s="222"/>
      <c r="AJ22" s="222"/>
      <c r="AK22" s="222"/>
      <c r="AL22" s="222"/>
      <c r="AM22" s="222"/>
      <c r="AN22" s="223"/>
      <c r="AO22" s="315"/>
      <c r="AP22" s="316"/>
      <c r="AQ22" s="317"/>
      <c r="AR22" s="221"/>
      <c r="AS22" s="222"/>
      <c r="AT22" s="222"/>
      <c r="AU22" s="222"/>
      <c r="AV22" s="222"/>
      <c r="AW22" s="222"/>
      <c r="AX22" s="222"/>
      <c r="AY22" s="223"/>
      <c r="AZ22" s="224"/>
      <c r="BA22" s="225"/>
      <c r="BB22" s="225"/>
      <c r="BC22" s="225"/>
      <c r="BD22" s="228"/>
      <c r="BE22" s="221"/>
      <c r="BF22" s="223"/>
      <c r="BG22" s="443"/>
      <c r="BH22" s="444"/>
      <c r="BI22" s="445"/>
      <c r="BJ22" s="443"/>
      <c r="BK22" s="444"/>
      <c r="BL22" s="445"/>
    </row>
    <row r="23" spans="1:64" ht="12" customHeight="1">
      <c r="A23" s="8"/>
      <c r="B23" s="455"/>
      <c r="C23" s="458"/>
      <c r="D23" s="507"/>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9"/>
      <c r="AF23" s="221"/>
      <c r="AG23" s="222"/>
      <c r="AH23" s="222"/>
      <c r="AI23" s="222"/>
      <c r="AJ23" s="222"/>
      <c r="AK23" s="222"/>
      <c r="AL23" s="222"/>
      <c r="AM23" s="222"/>
      <c r="AN23" s="223"/>
      <c r="AO23" s="315"/>
      <c r="AP23" s="316"/>
      <c r="AQ23" s="317"/>
      <c r="AR23" s="221"/>
      <c r="AS23" s="222"/>
      <c r="AT23" s="222"/>
      <c r="AU23" s="222"/>
      <c r="AV23" s="222"/>
      <c r="AW23" s="222"/>
      <c r="AX23" s="222"/>
      <c r="AY23" s="223"/>
      <c r="AZ23" s="224"/>
      <c r="BA23" s="225"/>
      <c r="BB23" s="225"/>
      <c r="BC23" s="225"/>
      <c r="BD23" s="228"/>
      <c r="BE23" s="221"/>
      <c r="BF23" s="223"/>
      <c r="BG23" s="443"/>
      <c r="BH23" s="444"/>
      <c r="BI23" s="445"/>
      <c r="BJ23" s="443"/>
      <c r="BK23" s="444"/>
      <c r="BL23" s="445"/>
    </row>
    <row r="24" spans="1:64" ht="12" customHeight="1">
      <c r="A24" s="8"/>
      <c r="B24" s="455"/>
      <c r="C24" s="458" t="s">
        <v>147</v>
      </c>
      <c r="D24" s="315" t="s">
        <v>330</v>
      </c>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7"/>
      <c r="AF24" s="221" t="s">
        <v>397</v>
      </c>
      <c r="AG24" s="222"/>
      <c r="AH24" s="222"/>
      <c r="AI24" s="222"/>
      <c r="AJ24" s="222"/>
      <c r="AK24" s="222"/>
      <c r="AL24" s="222"/>
      <c r="AM24" s="222"/>
      <c r="AN24" s="223"/>
      <c r="AO24" s="315" t="s">
        <v>393</v>
      </c>
      <c r="AP24" s="316"/>
      <c r="AQ24" s="317"/>
      <c r="AR24" s="221" t="s">
        <v>398</v>
      </c>
      <c r="AS24" s="222"/>
      <c r="AT24" s="222"/>
      <c r="AU24" s="222"/>
      <c r="AV24" s="222"/>
      <c r="AW24" s="222"/>
      <c r="AX24" s="222"/>
      <c r="AY24" s="223"/>
      <c r="AZ24" s="224" t="s">
        <v>399</v>
      </c>
      <c r="BA24" s="225"/>
      <c r="BB24" s="225"/>
      <c r="BC24" s="225"/>
      <c r="BD24" s="228"/>
      <c r="BE24" s="221"/>
      <c r="BF24" s="223"/>
      <c r="BG24" s="443"/>
      <c r="BH24" s="444"/>
      <c r="BI24" s="445"/>
      <c r="BJ24" s="443"/>
      <c r="BK24" s="444"/>
      <c r="BL24" s="445"/>
    </row>
    <row r="25" spans="1:64" ht="12" customHeight="1">
      <c r="A25" s="8"/>
      <c r="B25" s="455"/>
      <c r="C25" s="458"/>
      <c r="D25" s="31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7"/>
      <c r="AF25" s="221"/>
      <c r="AG25" s="222"/>
      <c r="AH25" s="222"/>
      <c r="AI25" s="222"/>
      <c r="AJ25" s="222"/>
      <c r="AK25" s="222"/>
      <c r="AL25" s="222"/>
      <c r="AM25" s="222"/>
      <c r="AN25" s="223"/>
      <c r="AO25" s="315"/>
      <c r="AP25" s="316"/>
      <c r="AQ25" s="317"/>
      <c r="AR25" s="221"/>
      <c r="AS25" s="222"/>
      <c r="AT25" s="222"/>
      <c r="AU25" s="222"/>
      <c r="AV25" s="222"/>
      <c r="AW25" s="222"/>
      <c r="AX25" s="222"/>
      <c r="AY25" s="223"/>
      <c r="AZ25" s="224"/>
      <c r="BA25" s="225"/>
      <c r="BB25" s="225"/>
      <c r="BC25" s="225"/>
      <c r="BD25" s="228"/>
      <c r="BE25" s="221"/>
      <c r="BF25" s="223"/>
      <c r="BG25" s="443"/>
      <c r="BH25" s="444"/>
      <c r="BI25" s="445"/>
      <c r="BJ25" s="443"/>
      <c r="BK25" s="444"/>
      <c r="BL25" s="445"/>
    </row>
    <row r="26" spans="1:64" ht="12" customHeight="1">
      <c r="A26" s="8"/>
      <c r="B26" s="456"/>
      <c r="C26" s="459"/>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7"/>
      <c r="AF26" s="325"/>
      <c r="AG26" s="326"/>
      <c r="AH26" s="326"/>
      <c r="AI26" s="326"/>
      <c r="AJ26" s="326"/>
      <c r="AK26" s="326"/>
      <c r="AL26" s="326"/>
      <c r="AM26" s="326"/>
      <c r="AN26" s="327"/>
      <c r="AO26" s="315"/>
      <c r="AP26" s="316"/>
      <c r="AQ26" s="317"/>
      <c r="AR26" s="325"/>
      <c r="AS26" s="326"/>
      <c r="AT26" s="326"/>
      <c r="AU26" s="326"/>
      <c r="AV26" s="326"/>
      <c r="AW26" s="326"/>
      <c r="AX26" s="326"/>
      <c r="AY26" s="327"/>
      <c r="AZ26" s="306"/>
      <c r="BA26" s="307"/>
      <c r="BB26" s="307"/>
      <c r="BC26" s="307"/>
      <c r="BD26" s="308"/>
      <c r="BE26" s="325"/>
      <c r="BF26" s="327"/>
      <c r="BG26" s="525"/>
      <c r="BH26" s="526"/>
      <c r="BI26" s="527"/>
      <c r="BJ26" s="443"/>
      <c r="BK26" s="444"/>
      <c r="BL26" s="445"/>
    </row>
    <row r="27" spans="1:64" ht="12" customHeight="1">
      <c r="A27" s="8"/>
      <c r="B27" s="454" t="s">
        <v>148</v>
      </c>
      <c r="C27" s="457" t="s">
        <v>146</v>
      </c>
      <c r="D27" s="519"/>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1"/>
      <c r="AF27" s="285"/>
      <c r="AG27" s="286"/>
      <c r="AH27" s="286"/>
      <c r="AI27" s="286"/>
      <c r="AJ27" s="286"/>
      <c r="AK27" s="286"/>
      <c r="AL27" s="286"/>
      <c r="AM27" s="286"/>
      <c r="AN27" s="287"/>
      <c r="AO27" s="363"/>
      <c r="AP27" s="364"/>
      <c r="AQ27" s="365"/>
      <c r="AR27" s="285"/>
      <c r="AS27" s="286"/>
      <c r="AT27" s="286"/>
      <c r="AU27" s="286"/>
      <c r="AV27" s="286"/>
      <c r="AW27" s="286"/>
      <c r="AX27" s="286"/>
      <c r="AY27" s="287"/>
      <c r="AZ27" s="346"/>
      <c r="BA27" s="330"/>
      <c r="BB27" s="330"/>
      <c r="BC27" s="330"/>
      <c r="BD27" s="331"/>
      <c r="BE27" s="285"/>
      <c r="BF27" s="287"/>
      <c r="BG27" s="407"/>
      <c r="BH27" s="408"/>
      <c r="BI27" s="409"/>
      <c r="BJ27" s="443"/>
      <c r="BK27" s="444"/>
      <c r="BL27" s="445"/>
    </row>
    <row r="28" spans="1:64" ht="12" customHeight="1">
      <c r="A28" s="8"/>
      <c r="B28" s="455"/>
      <c r="C28" s="458"/>
      <c r="D28" s="315"/>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7"/>
      <c r="AF28" s="221"/>
      <c r="AG28" s="222"/>
      <c r="AH28" s="222"/>
      <c r="AI28" s="222"/>
      <c r="AJ28" s="222"/>
      <c r="AK28" s="222"/>
      <c r="AL28" s="222"/>
      <c r="AM28" s="222"/>
      <c r="AN28" s="223"/>
      <c r="AO28" s="315"/>
      <c r="AP28" s="316"/>
      <c r="AQ28" s="317"/>
      <c r="AR28" s="221"/>
      <c r="AS28" s="222"/>
      <c r="AT28" s="222"/>
      <c r="AU28" s="222"/>
      <c r="AV28" s="222"/>
      <c r="AW28" s="222"/>
      <c r="AX28" s="222"/>
      <c r="AY28" s="223"/>
      <c r="AZ28" s="224"/>
      <c r="BA28" s="225"/>
      <c r="BB28" s="225"/>
      <c r="BC28" s="225"/>
      <c r="BD28" s="228"/>
      <c r="BE28" s="221"/>
      <c r="BF28" s="223"/>
      <c r="BG28" s="443"/>
      <c r="BH28" s="444"/>
      <c r="BI28" s="445"/>
      <c r="BJ28" s="443"/>
      <c r="BK28" s="444"/>
      <c r="BL28" s="445"/>
    </row>
    <row r="29" spans="1:64" ht="12" customHeight="1">
      <c r="A29" s="8"/>
      <c r="B29" s="455"/>
      <c r="C29" s="458"/>
      <c r="D29" s="507"/>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9"/>
      <c r="AF29" s="221"/>
      <c r="AG29" s="222"/>
      <c r="AH29" s="222"/>
      <c r="AI29" s="222"/>
      <c r="AJ29" s="222"/>
      <c r="AK29" s="222"/>
      <c r="AL29" s="222"/>
      <c r="AM29" s="222"/>
      <c r="AN29" s="223"/>
      <c r="AO29" s="315"/>
      <c r="AP29" s="316"/>
      <c r="AQ29" s="317"/>
      <c r="AR29" s="221"/>
      <c r="AS29" s="222"/>
      <c r="AT29" s="222"/>
      <c r="AU29" s="222"/>
      <c r="AV29" s="222"/>
      <c r="AW29" s="222"/>
      <c r="AX29" s="222"/>
      <c r="AY29" s="223"/>
      <c r="AZ29" s="224"/>
      <c r="BA29" s="225"/>
      <c r="BB29" s="225"/>
      <c r="BC29" s="225"/>
      <c r="BD29" s="228"/>
      <c r="BE29" s="221"/>
      <c r="BF29" s="223"/>
      <c r="BG29" s="443"/>
      <c r="BH29" s="444"/>
      <c r="BI29" s="445"/>
      <c r="BJ29" s="443"/>
      <c r="BK29" s="444"/>
      <c r="BL29" s="445"/>
    </row>
    <row r="30" spans="1:64" ht="12" customHeight="1">
      <c r="A30" s="8"/>
      <c r="B30" s="455"/>
      <c r="C30" s="458" t="s">
        <v>147</v>
      </c>
      <c r="D30" s="315"/>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7"/>
      <c r="AF30" s="221"/>
      <c r="AG30" s="222"/>
      <c r="AH30" s="222"/>
      <c r="AI30" s="222"/>
      <c r="AJ30" s="222"/>
      <c r="AK30" s="222"/>
      <c r="AL30" s="222"/>
      <c r="AM30" s="222"/>
      <c r="AN30" s="223"/>
      <c r="AO30" s="315"/>
      <c r="AP30" s="316"/>
      <c r="AQ30" s="317"/>
      <c r="AR30" s="221"/>
      <c r="AS30" s="222"/>
      <c r="AT30" s="222"/>
      <c r="AU30" s="222"/>
      <c r="AV30" s="222"/>
      <c r="AW30" s="222"/>
      <c r="AX30" s="222"/>
      <c r="AY30" s="223"/>
      <c r="AZ30" s="224"/>
      <c r="BA30" s="225"/>
      <c r="BB30" s="225"/>
      <c r="BC30" s="225"/>
      <c r="BD30" s="228"/>
      <c r="BE30" s="221"/>
      <c r="BF30" s="223"/>
      <c r="BG30" s="443"/>
      <c r="BH30" s="444"/>
      <c r="BI30" s="445"/>
      <c r="BJ30" s="443"/>
      <c r="BK30" s="444"/>
      <c r="BL30" s="445"/>
    </row>
    <row r="31" spans="1:64" ht="12" customHeight="1">
      <c r="A31" s="8"/>
      <c r="B31" s="455"/>
      <c r="C31" s="458"/>
      <c r="D31" s="315"/>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7"/>
      <c r="AF31" s="221"/>
      <c r="AG31" s="222"/>
      <c r="AH31" s="222"/>
      <c r="AI31" s="222"/>
      <c r="AJ31" s="222"/>
      <c r="AK31" s="222"/>
      <c r="AL31" s="222"/>
      <c r="AM31" s="222"/>
      <c r="AN31" s="223"/>
      <c r="AO31" s="315"/>
      <c r="AP31" s="316"/>
      <c r="AQ31" s="317"/>
      <c r="AR31" s="221"/>
      <c r="AS31" s="222"/>
      <c r="AT31" s="222"/>
      <c r="AU31" s="222"/>
      <c r="AV31" s="222"/>
      <c r="AW31" s="222"/>
      <c r="AX31" s="222"/>
      <c r="AY31" s="223"/>
      <c r="AZ31" s="224"/>
      <c r="BA31" s="225"/>
      <c r="BB31" s="225"/>
      <c r="BC31" s="225"/>
      <c r="BD31" s="228"/>
      <c r="BE31" s="221"/>
      <c r="BF31" s="223"/>
      <c r="BG31" s="443"/>
      <c r="BH31" s="444"/>
      <c r="BI31" s="445"/>
      <c r="BJ31" s="443"/>
      <c r="BK31" s="444"/>
      <c r="BL31" s="445"/>
    </row>
    <row r="32" spans="1:64" ht="12" customHeight="1">
      <c r="A32" s="8"/>
      <c r="B32" s="456"/>
      <c r="C32" s="459"/>
      <c r="D32" s="315"/>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7"/>
      <c r="AF32" s="325"/>
      <c r="AG32" s="326"/>
      <c r="AH32" s="326"/>
      <c r="AI32" s="326"/>
      <c r="AJ32" s="326"/>
      <c r="AK32" s="326"/>
      <c r="AL32" s="326"/>
      <c r="AM32" s="326"/>
      <c r="AN32" s="327"/>
      <c r="AO32" s="315"/>
      <c r="AP32" s="316"/>
      <c r="AQ32" s="317"/>
      <c r="AR32" s="325"/>
      <c r="AS32" s="326"/>
      <c r="AT32" s="326"/>
      <c r="AU32" s="326"/>
      <c r="AV32" s="326"/>
      <c r="AW32" s="326"/>
      <c r="AX32" s="326"/>
      <c r="AY32" s="327"/>
      <c r="AZ32" s="306"/>
      <c r="BA32" s="307"/>
      <c r="BB32" s="307"/>
      <c r="BC32" s="307"/>
      <c r="BD32" s="308"/>
      <c r="BE32" s="325"/>
      <c r="BF32" s="327"/>
      <c r="BG32" s="525"/>
      <c r="BH32" s="526"/>
      <c r="BI32" s="527"/>
      <c r="BJ32" s="443"/>
      <c r="BK32" s="444"/>
      <c r="BL32" s="445"/>
    </row>
    <row r="33" spans="1:64" ht="12" customHeight="1">
      <c r="A33" s="8"/>
      <c r="B33" s="454" t="s">
        <v>45</v>
      </c>
      <c r="C33" s="457" t="s">
        <v>146</v>
      </c>
      <c r="D33" s="519"/>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1"/>
      <c r="AF33" s="285"/>
      <c r="AG33" s="286"/>
      <c r="AH33" s="286"/>
      <c r="AI33" s="286"/>
      <c r="AJ33" s="286"/>
      <c r="AK33" s="286"/>
      <c r="AL33" s="286"/>
      <c r="AM33" s="286"/>
      <c r="AN33" s="287"/>
      <c r="AO33" s="363"/>
      <c r="AP33" s="364"/>
      <c r="AQ33" s="365"/>
      <c r="AR33" s="285"/>
      <c r="AS33" s="286"/>
      <c r="AT33" s="286"/>
      <c r="AU33" s="286"/>
      <c r="AV33" s="286"/>
      <c r="AW33" s="286"/>
      <c r="AX33" s="286"/>
      <c r="AY33" s="287"/>
      <c r="AZ33" s="346"/>
      <c r="BA33" s="330"/>
      <c r="BB33" s="330"/>
      <c r="BC33" s="330"/>
      <c r="BD33" s="331"/>
      <c r="BE33" s="285"/>
      <c r="BF33" s="287"/>
      <c r="BG33" s="528"/>
      <c r="BH33" s="529"/>
      <c r="BI33" s="530"/>
      <c r="BJ33" s="443"/>
      <c r="BK33" s="444"/>
      <c r="BL33" s="445"/>
    </row>
    <row r="34" spans="1:64" ht="12" customHeight="1">
      <c r="A34" s="8"/>
      <c r="B34" s="455"/>
      <c r="C34" s="458"/>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7"/>
      <c r="AF34" s="221"/>
      <c r="AG34" s="222"/>
      <c r="AH34" s="222"/>
      <c r="AI34" s="222"/>
      <c r="AJ34" s="222"/>
      <c r="AK34" s="222"/>
      <c r="AL34" s="222"/>
      <c r="AM34" s="222"/>
      <c r="AN34" s="223"/>
      <c r="AO34" s="315"/>
      <c r="AP34" s="316"/>
      <c r="AQ34" s="317"/>
      <c r="AR34" s="221"/>
      <c r="AS34" s="222"/>
      <c r="AT34" s="222"/>
      <c r="AU34" s="222"/>
      <c r="AV34" s="222"/>
      <c r="AW34" s="222"/>
      <c r="AX34" s="222"/>
      <c r="AY34" s="223"/>
      <c r="AZ34" s="224"/>
      <c r="BA34" s="225"/>
      <c r="BB34" s="225"/>
      <c r="BC34" s="225"/>
      <c r="BD34" s="228"/>
      <c r="BE34" s="221"/>
      <c r="BF34" s="223"/>
      <c r="BG34" s="531"/>
      <c r="BH34" s="532"/>
      <c r="BI34" s="533"/>
      <c r="BJ34" s="443"/>
      <c r="BK34" s="444"/>
      <c r="BL34" s="445"/>
    </row>
    <row r="35" spans="1:64" ht="12" customHeight="1">
      <c r="A35" s="8"/>
      <c r="B35" s="455"/>
      <c r="C35" s="458"/>
      <c r="D35" s="539"/>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1"/>
      <c r="AF35" s="221"/>
      <c r="AG35" s="222"/>
      <c r="AH35" s="222"/>
      <c r="AI35" s="222"/>
      <c r="AJ35" s="222"/>
      <c r="AK35" s="222"/>
      <c r="AL35" s="222"/>
      <c r="AM35" s="222"/>
      <c r="AN35" s="223"/>
      <c r="AO35" s="315"/>
      <c r="AP35" s="316"/>
      <c r="AQ35" s="317"/>
      <c r="AR35" s="221"/>
      <c r="AS35" s="222"/>
      <c r="AT35" s="222"/>
      <c r="AU35" s="222"/>
      <c r="AV35" s="222"/>
      <c r="AW35" s="222"/>
      <c r="AX35" s="222"/>
      <c r="AY35" s="223"/>
      <c r="AZ35" s="224"/>
      <c r="BA35" s="225"/>
      <c r="BB35" s="225"/>
      <c r="BC35" s="225"/>
      <c r="BD35" s="228"/>
      <c r="BE35" s="221"/>
      <c r="BF35" s="223"/>
      <c r="BG35" s="531"/>
      <c r="BH35" s="532"/>
      <c r="BI35" s="533"/>
      <c r="BJ35" s="443"/>
      <c r="BK35" s="444"/>
      <c r="BL35" s="445"/>
    </row>
    <row r="36" spans="1:64" ht="12" customHeight="1">
      <c r="A36" s="8"/>
      <c r="B36" s="455"/>
      <c r="C36" s="458" t="s">
        <v>147</v>
      </c>
      <c r="D36" s="315" t="s">
        <v>354</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7"/>
      <c r="AF36" s="221" t="s">
        <v>401</v>
      </c>
      <c r="AG36" s="222"/>
      <c r="AH36" s="222"/>
      <c r="AI36" s="222"/>
      <c r="AJ36" s="222"/>
      <c r="AK36" s="222"/>
      <c r="AL36" s="222"/>
      <c r="AM36" s="222"/>
      <c r="AN36" s="223"/>
      <c r="AO36" s="315" t="s">
        <v>393</v>
      </c>
      <c r="AP36" s="316"/>
      <c r="AQ36" s="317"/>
      <c r="AR36" s="221" t="s">
        <v>398</v>
      </c>
      <c r="AS36" s="222"/>
      <c r="AT36" s="222"/>
      <c r="AU36" s="222"/>
      <c r="AV36" s="222"/>
      <c r="AW36" s="222"/>
      <c r="AX36" s="222"/>
      <c r="AY36" s="223"/>
      <c r="AZ36" s="224" t="s">
        <v>399</v>
      </c>
      <c r="BA36" s="225"/>
      <c r="BB36" s="225"/>
      <c r="BC36" s="225"/>
      <c r="BD36" s="228"/>
      <c r="BE36" s="221">
        <v>70</v>
      </c>
      <c r="BF36" s="223"/>
      <c r="BG36" s="531"/>
      <c r="BH36" s="532"/>
      <c r="BI36" s="533"/>
      <c r="BJ36" s="443"/>
      <c r="BK36" s="444"/>
      <c r="BL36" s="445"/>
    </row>
    <row r="37" spans="1:64" ht="12" customHeight="1">
      <c r="A37" s="8"/>
      <c r="B37" s="455"/>
      <c r="C37" s="458"/>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7"/>
      <c r="AF37" s="221"/>
      <c r="AG37" s="222"/>
      <c r="AH37" s="222"/>
      <c r="AI37" s="222"/>
      <c r="AJ37" s="222"/>
      <c r="AK37" s="222"/>
      <c r="AL37" s="222"/>
      <c r="AM37" s="222"/>
      <c r="AN37" s="223"/>
      <c r="AO37" s="315"/>
      <c r="AP37" s="316"/>
      <c r="AQ37" s="317"/>
      <c r="AR37" s="221"/>
      <c r="AS37" s="222"/>
      <c r="AT37" s="222"/>
      <c r="AU37" s="222"/>
      <c r="AV37" s="222"/>
      <c r="AW37" s="222"/>
      <c r="AX37" s="222"/>
      <c r="AY37" s="223"/>
      <c r="AZ37" s="224"/>
      <c r="BA37" s="225"/>
      <c r="BB37" s="225"/>
      <c r="BC37" s="225"/>
      <c r="BD37" s="228"/>
      <c r="BE37" s="221"/>
      <c r="BF37" s="223"/>
      <c r="BG37" s="531"/>
      <c r="BH37" s="532"/>
      <c r="BI37" s="533"/>
      <c r="BJ37" s="443"/>
      <c r="BK37" s="444"/>
      <c r="BL37" s="445"/>
    </row>
    <row r="38" spans="1:64" ht="12" customHeight="1">
      <c r="A38" s="10"/>
      <c r="B38" s="456"/>
      <c r="C38" s="459"/>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7"/>
      <c r="AF38" s="325"/>
      <c r="AG38" s="326"/>
      <c r="AH38" s="326"/>
      <c r="AI38" s="326"/>
      <c r="AJ38" s="326"/>
      <c r="AK38" s="326"/>
      <c r="AL38" s="326"/>
      <c r="AM38" s="326"/>
      <c r="AN38" s="327"/>
      <c r="AO38" s="315"/>
      <c r="AP38" s="316"/>
      <c r="AQ38" s="317"/>
      <c r="AR38" s="325"/>
      <c r="AS38" s="326"/>
      <c r="AT38" s="326"/>
      <c r="AU38" s="326"/>
      <c r="AV38" s="326"/>
      <c r="AW38" s="326"/>
      <c r="AX38" s="326"/>
      <c r="AY38" s="327"/>
      <c r="AZ38" s="306"/>
      <c r="BA38" s="307"/>
      <c r="BB38" s="307"/>
      <c r="BC38" s="307"/>
      <c r="BD38" s="308"/>
      <c r="BE38" s="325"/>
      <c r="BF38" s="327"/>
      <c r="BG38" s="534"/>
      <c r="BH38" s="535"/>
      <c r="BI38" s="536"/>
      <c r="BJ38" s="525"/>
      <c r="BK38" s="526"/>
      <c r="BL38" s="527"/>
    </row>
    <row r="39" spans="1:64" s="1" customFormat="1">
      <c r="A39" s="1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16"/>
    </row>
    <row r="40" spans="1:64" ht="13.5" customHeight="1">
      <c r="A40" s="336" t="s">
        <v>13</v>
      </c>
      <c r="B40" s="337"/>
      <c r="C40" s="338"/>
      <c r="D40" s="270" t="s">
        <v>164</v>
      </c>
      <c r="E40" s="271"/>
      <c r="F40" s="271"/>
      <c r="G40" s="271"/>
      <c r="H40" s="271"/>
      <c r="I40" s="272"/>
      <c r="J40" s="270" t="s">
        <v>16</v>
      </c>
      <c r="K40" s="271"/>
      <c r="L40" s="271"/>
      <c r="M40" s="271"/>
      <c r="N40" s="271"/>
      <c r="O40" s="271"/>
      <c r="P40" s="271"/>
      <c r="Q40" s="271"/>
      <c r="R40" s="271"/>
      <c r="S40" s="271"/>
      <c r="T40" s="271"/>
      <c r="U40" s="271"/>
      <c r="V40" s="271"/>
      <c r="W40" s="271"/>
      <c r="X40" s="271"/>
      <c r="Y40" s="272"/>
      <c r="Z40" s="270" t="s">
        <v>18</v>
      </c>
      <c r="AA40" s="271"/>
      <c r="AB40" s="271"/>
      <c r="AC40" s="271"/>
      <c r="AD40" s="271"/>
      <c r="AE40" s="271"/>
      <c r="AF40" s="271"/>
      <c r="AG40" s="271"/>
      <c r="AH40" s="271"/>
      <c r="AI40" s="271"/>
      <c r="AJ40" s="271"/>
      <c r="AK40" s="271"/>
      <c r="AL40" s="271"/>
      <c r="AM40" s="271"/>
      <c r="AN40" s="272"/>
      <c r="AO40" s="270" t="s">
        <v>19</v>
      </c>
      <c r="AP40" s="271"/>
      <c r="AQ40" s="271"/>
      <c r="AR40" s="271"/>
      <c r="AS40" s="271"/>
      <c r="AT40" s="271"/>
      <c r="AU40" s="271"/>
      <c r="AV40" s="271"/>
      <c r="AW40" s="271"/>
      <c r="AX40" s="271"/>
      <c r="AY40" s="272"/>
      <c r="AZ40" s="270" t="s">
        <v>90</v>
      </c>
      <c r="BA40" s="271"/>
      <c r="BB40" s="271"/>
      <c r="BC40" s="271"/>
      <c r="BD40" s="271"/>
      <c r="BE40" s="271"/>
      <c r="BF40" s="271"/>
      <c r="BG40" s="271"/>
      <c r="BH40" s="271"/>
      <c r="BI40" s="271"/>
      <c r="BJ40" s="271"/>
      <c r="BK40" s="271"/>
      <c r="BL40" s="272"/>
    </row>
    <row r="41" spans="1:64" ht="12" customHeight="1">
      <c r="A41" s="430"/>
      <c r="B41" s="431"/>
      <c r="C41" s="432"/>
      <c r="D41" s="343">
        <v>1</v>
      </c>
      <c r="E41" s="344"/>
      <c r="F41" s="344"/>
      <c r="G41" s="344"/>
      <c r="H41" s="344"/>
      <c r="I41" s="345"/>
      <c r="J41" s="285" t="s">
        <v>402</v>
      </c>
      <c r="K41" s="286"/>
      <c r="L41" s="286"/>
      <c r="M41" s="286"/>
      <c r="N41" s="286"/>
      <c r="O41" s="286"/>
      <c r="P41" s="286"/>
      <c r="Q41" s="286"/>
      <c r="R41" s="286"/>
      <c r="S41" s="286"/>
      <c r="T41" s="286"/>
      <c r="U41" s="286"/>
      <c r="V41" s="286"/>
      <c r="W41" s="286"/>
      <c r="X41" s="286"/>
      <c r="Y41" s="287"/>
      <c r="Z41" s="285" t="s">
        <v>403</v>
      </c>
      <c r="AA41" s="286"/>
      <c r="AB41" s="286"/>
      <c r="AC41" s="286"/>
      <c r="AD41" s="286"/>
      <c r="AE41" s="286"/>
      <c r="AF41" s="286"/>
      <c r="AG41" s="286"/>
      <c r="AH41" s="286"/>
      <c r="AI41" s="286"/>
      <c r="AJ41" s="286"/>
      <c r="AK41" s="286"/>
      <c r="AL41" s="286"/>
      <c r="AM41" s="286"/>
      <c r="AN41" s="287"/>
      <c r="AO41" s="346" t="s">
        <v>404</v>
      </c>
      <c r="AP41" s="330"/>
      <c r="AQ41" s="330"/>
      <c r="AR41" s="330"/>
      <c r="AS41" s="330"/>
      <c r="AT41" s="330"/>
      <c r="AU41" s="330"/>
      <c r="AV41" s="330"/>
      <c r="AW41" s="330"/>
      <c r="AX41" s="330"/>
      <c r="AY41" s="331"/>
      <c r="AZ41" s="348">
        <v>35</v>
      </c>
      <c r="BA41" s="349"/>
      <c r="BB41" s="349"/>
      <c r="BC41" s="349"/>
      <c r="BD41" s="349"/>
      <c r="BE41" s="349"/>
      <c r="BF41" s="349"/>
      <c r="BG41" s="349"/>
      <c r="BH41" s="349"/>
      <c r="BI41" s="349"/>
      <c r="BJ41" s="349"/>
      <c r="BK41" s="349"/>
      <c r="BL41" s="350"/>
    </row>
    <row r="42" spans="1:64" ht="12" customHeight="1">
      <c r="A42" s="430"/>
      <c r="B42" s="431"/>
      <c r="C42" s="432"/>
      <c r="D42" s="261">
        <v>2</v>
      </c>
      <c r="E42" s="262"/>
      <c r="F42" s="262"/>
      <c r="G42" s="262"/>
      <c r="H42" s="262"/>
      <c r="I42" s="263"/>
      <c r="J42" s="234" t="s">
        <v>405</v>
      </c>
      <c r="K42" s="235"/>
      <c r="L42" s="235"/>
      <c r="M42" s="235"/>
      <c r="N42" s="235"/>
      <c r="O42" s="235"/>
      <c r="P42" s="235"/>
      <c r="Q42" s="235"/>
      <c r="R42" s="235"/>
      <c r="S42" s="235"/>
      <c r="T42" s="235"/>
      <c r="U42" s="235"/>
      <c r="V42" s="235"/>
      <c r="W42" s="235"/>
      <c r="X42" s="235"/>
      <c r="Y42" s="236"/>
      <c r="Z42" s="234" t="s">
        <v>403</v>
      </c>
      <c r="AA42" s="235"/>
      <c r="AB42" s="235"/>
      <c r="AC42" s="235"/>
      <c r="AD42" s="235"/>
      <c r="AE42" s="235"/>
      <c r="AF42" s="235"/>
      <c r="AG42" s="235"/>
      <c r="AH42" s="235"/>
      <c r="AI42" s="235"/>
      <c r="AJ42" s="235"/>
      <c r="AK42" s="235"/>
      <c r="AL42" s="235"/>
      <c r="AM42" s="235"/>
      <c r="AN42" s="236"/>
      <c r="AO42" s="237" t="s">
        <v>399</v>
      </c>
      <c r="AP42" s="238"/>
      <c r="AQ42" s="238"/>
      <c r="AR42" s="238"/>
      <c r="AS42" s="238"/>
      <c r="AT42" s="238"/>
      <c r="AU42" s="238"/>
      <c r="AV42" s="238"/>
      <c r="AW42" s="238"/>
      <c r="AX42" s="238"/>
      <c r="AY42" s="241"/>
      <c r="AZ42" s="288" t="s">
        <v>406</v>
      </c>
      <c r="BA42" s="289"/>
      <c r="BB42" s="289"/>
      <c r="BC42" s="289"/>
      <c r="BD42" s="289"/>
      <c r="BE42" s="289"/>
      <c r="BF42" s="289"/>
      <c r="BG42" s="289"/>
      <c r="BH42" s="289"/>
      <c r="BI42" s="289"/>
      <c r="BJ42" s="289"/>
      <c r="BK42" s="289"/>
      <c r="BL42" s="290"/>
    </row>
    <row r="43" spans="1:64" ht="12" customHeight="1">
      <c r="A43" s="430"/>
      <c r="B43" s="431"/>
      <c r="C43" s="432"/>
      <c r="D43" s="261">
        <v>2</v>
      </c>
      <c r="E43" s="262"/>
      <c r="F43" s="262"/>
      <c r="G43" s="262"/>
      <c r="H43" s="262"/>
      <c r="I43" s="263"/>
      <c r="J43" s="234" t="s">
        <v>407</v>
      </c>
      <c r="K43" s="235"/>
      <c r="L43" s="235"/>
      <c r="M43" s="235"/>
      <c r="N43" s="235"/>
      <c r="O43" s="235"/>
      <c r="P43" s="235"/>
      <c r="Q43" s="235"/>
      <c r="R43" s="235"/>
      <c r="S43" s="235"/>
      <c r="T43" s="235"/>
      <c r="U43" s="235"/>
      <c r="V43" s="235"/>
      <c r="W43" s="235"/>
      <c r="X43" s="235"/>
      <c r="Y43" s="236"/>
      <c r="Z43" s="234" t="s">
        <v>403</v>
      </c>
      <c r="AA43" s="235"/>
      <c r="AB43" s="235"/>
      <c r="AC43" s="235"/>
      <c r="AD43" s="235"/>
      <c r="AE43" s="235"/>
      <c r="AF43" s="235"/>
      <c r="AG43" s="235"/>
      <c r="AH43" s="235"/>
      <c r="AI43" s="235"/>
      <c r="AJ43" s="235"/>
      <c r="AK43" s="235"/>
      <c r="AL43" s="235"/>
      <c r="AM43" s="235"/>
      <c r="AN43" s="236"/>
      <c r="AO43" s="237" t="s">
        <v>408</v>
      </c>
      <c r="AP43" s="238"/>
      <c r="AQ43" s="238"/>
      <c r="AR43" s="238"/>
      <c r="AS43" s="238"/>
      <c r="AT43" s="238"/>
      <c r="AU43" s="238"/>
      <c r="AV43" s="238"/>
      <c r="AW43" s="238"/>
      <c r="AX43" s="238"/>
      <c r="AY43" s="241"/>
      <c r="AZ43" s="288" t="s">
        <v>409</v>
      </c>
      <c r="BA43" s="289"/>
      <c r="BB43" s="289"/>
      <c r="BC43" s="289"/>
      <c r="BD43" s="289"/>
      <c r="BE43" s="289"/>
      <c r="BF43" s="289"/>
      <c r="BG43" s="289"/>
      <c r="BH43" s="289"/>
      <c r="BI43" s="289"/>
      <c r="BJ43" s="289"/>
      <c r="BK43" s="289"/>
      <c r="BL43" s="290"/>
    </row>
    <row r="44" spans="1:64" ht="12" customHeight="1">
      <c r="A44" s="430"/>
      <c r="B44" s="431"/>
      <c r="C44" s="432"/>
      <c r="D44" s="261">
        <v>2</v>
      </c>
      <c r="E44" s="262"/>
      <c r="F44" s="262"/>
      <c r="G44" s="262"/>
      <c r="H44" s="262"/>
      <c r="I44" s="263"/>
      <c r="J44" s="234" t="s">
        <v>410</v>
      </c>
      <c r="K44" s="235"/>
      <c r="L44" s="235"/>
      <c r="M44" s="235"/>
      <c r="N44" s="235"/>
      <c r="O44" s="235"/>
      <c r="P44" s="235"/>
      <c r="Q44" s="235"/>
      <c r="R44" s="235"/>
      <c r="S44" s="235"/>
      <c r="T44" s="235"/>
      <c r="U44" s="235"/>
      <c r="V44" s="235"/>
      <c r="W44" s="235"/>
      <c r="X44" s="235"/>
      <c r="Y44" s="236"/>
      <c r="Z44" s="234" t="s">
        <v>403</v>
      </c>
      <c r="AA44" s="235"/>
      <c r="AB44" s="235"/>
      <c r="AC44" s="235"/>
      <c r="AD44" s="235"/>
      <c r="AE44" s="235"/>
      <c r="AF44" s="235"/>
      <c r="AG44" s="235"/>
      <c r="AH44" s="235"/>
      <c r="AI44" s="235"/>
      <c r="AJ44" s="235"/>
      <c r="AK44" s="235"/>
      <c r="AL44" s="235"/>
      <c r="AM44" s="235"/>
      <c r="AN44" s="236"/>
      <c r="AO44" s="237" t="s">
        <v>399</v>
      </c>
      <c r="AP44" s="238"/>
      <c r="AQ44" s="238"/>
      <c r="AR44" s="238"/>
      <c r="AS44" s="238"/>
      <c r="AT44" s="238"/>
      <c r="AU44" s="238"/>
      <c r="AV44" s="238"/>
      <c r="AW44" s="238"/>
      <c r="AX44" s="238"/>
      <c r="AY44" s="241"/>
      <c r="AZ44" s="354">
        <v>60</v>
      </c>
      <c r="BA44" s="355"/>
      <c r="BB44" s="355"/>
      <c r="BC44" s="355"/>
      <c r="BD44" s="355"/>
      <c r="BE44" s="355"/>
      <c r="BF44" s="355"/>
      <c r="BG44" s="355"/>
      <c r="BH44" s="355"/>
      <c r="BI44" s="355"/>
      <c r="BJ44" s="355"/>
      <c r="BK44" s="355"/>
      <c r="BL44" s="356"/>
    </row>
    <row r="45" spans="1:64" ht="12" customHeight="1">
      <c r="A45" s="339"/>
      <c r="B45" s="340"/>
      <c r="C45" s="341"/>
      <c r="D45" s="282">
        <v>2</v>
      </c>
      <c r="E45" s="283"/>
      <c r="F45" s="283"/>
      <c r="G45" s="283"/>
      <c r="H45" s="283"/>
      <c r="I45" s="284"/>
      <c r="J45" s="325" t="s">
        <v>411</v>
      </c>
      <c r="K45" s="326"/>
      <c r="L45" s="326"/>
      <c r="M45" s="326"/>
      <c r="N45" s="326"/>
      <c r="O45" s="326"/>
      <c r="P45" s="326"/>
      <c r="Q45" s="326"/>
      <c r="R45" s="326"/>
      <c r="S45" s="326"/>
      <c r="T45" s="326"/>
      <c r="U45" s="326"/>
      <c r="V45" s="326"/>
      <c r="W45" s="326"/>
      <c r="X45" s="326"/>
      <c r="Y45" s="327"/>
      <c r="Z45" s="325" t="s">
        <v>403</v>
      </c>
      <c r="AA45" s="326"/>
      <c r="AB45" s="326"/>
      <c r="AC45" s="326"/>
      <c r="AD45" s="326"/>
      <c r="AE45" s="326"/>
      <c r="AF45" s="326"/>
      <c r="AG45" s="326"/>
      <c r="AH45" s="326"/>
      <c r="AI45" s="326"/>
      <c r="AJ45" s="326"/>
      <c r="AK45" s="326"/>
      <c r="AL45" s="326"/>
      <c r="AM45" s="326"/>
      <c r="AN45" s="327"/>
      <c r="AO45" s="306" t="s">
        <v>408</v>
      </c>
      <c r="AP45" s="307"/>
      <c r="AQ45" s="307"/>
      <c r="AR45" s="307"/>
      <c r="AS45" s="307"/>
      <c r="AT45" s="307"/>
      <c r="AU45" s="307"/>
      <c r="AV45" s="307"/>
      <c r="AW45" s="307"/>
      <c r="AX45" s="307"/>
      <c r="AY45" s="308"/>
      <c r="AZ45" s="351" t="s">
        <v>412</v>
      </c>
      <c r="BA45" s="352"/>
      <c r="BB45" s="352"/>
      <c r="BC45" s="352"/>
      <c r="BD45" s="352"/>
      <c r="BE45" s="352"/>
      <c r="BF45" s="352"/>
      <c r="BG45" s="352"/>
      <c r="BH45" s="352"/>
      <c r="BI45" s="352"/>
      <c r="BJ45" s="352"/>
      <c r="BK45" s="352"/>
      <c r="BL45" s="353"/>
    </row>
    <row r="46" spans="1:64" s="2" customFormat="1" ht="11.25" customHeight="1">
      <c r="A46" s="23"/>
      <c r="B46" s="24"/>
      <c r="C46" s="24"/>
      <c r="D46" s="460" t="s">
        <v>289</v>
      </c>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2"/>
      <c r="BL46" s="112"/>
    </row>
    <row r="47" spans="1:64" s="2" customFormat="1" ht="11.25" customHeight="1">
      <c r="A47" s="25"/>
      <c r="B47" s="82"/>
      <c r="C47" s="82"/>
      <c r="D47" s="370" t="s">
        <v>290</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2"/>
    </row>
    <row r="48" spans="1:64" s="2" customFormat="1" ht="11.25" customHeight="1">
      <c r="A48" s="25"/>
      <c r="B48" s="82"/>
      <c r="C48" s="82"/>
      <c r="D48" s="370" t="s">
        <v>149</v>
      </c>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2"/>
    </row>
    <row r="49" spans="1:64" s="2" customFormat="1" ht="11.25" customHeight="1">
      <c r="A49" s="25"/>
      <c r="B49" s="82"/>
      <c r="C49" s="82"/>
      <c r="D49" s="370" t="s">
        <v>150</v>
      </c>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2"/>
    </row>
    <row r="50" spans="1:64" s="2" customFormat="1" ht="11.25" customHeight="1">
      <c r="A50" s="25"/>
      <c r="B50" s="82"/>
      <c r="C50" s="82"/>
      <c r="D50" s="370" t="s">
        <v>151</v>
      </c>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2"/>
    </row>
    <row r="51" spans="1:64" s="2" customFormat="1" ht="11.25" customHeight="1">
      <c r="A51" s="25"/>
      <c r="B51" s="82"/>
      <c r="C51" s="82"/>
      <c r="D51" s="370" t="s">
        <v>152</v>
      </c>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2"/>
    </row>
    <row r="52" spans="1:64" s="2" customFormat="1" ht="11.25" customHeight="1">
      <c r="A52" s="25"/>
      <c r="B52" s="82"/>
      <c r="C52" s="82"/>
      <c r="D52" s="370" t="s">
        <v>153</v>
      </c>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2"/>
    </row>
    <row r="53" spans="1:64" s="2" customFormat="1" ht="11.25" customHeight="1">
      <c r="A53" s="25"/>
      <c r="B53" s="82"/>
      <c r="C53" s="82"/>
      <c r="D53" s="370" t="s">
        <v>154</v>
      </c>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2"/>
    </row>
    <row r="54" spans="1:64" s="2" customFormat="1" ht="11.25" customHeight="1">
      <c r="A54" s="25"/>
      <c r="B54" s="82"/>
      <c r="C54" s="82"/>
      <c r="D54" s="370" t="s">
        <v>155</v>
      </c>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2"/>
    </row>
    <row r="55" spans="1:64" s="2" customFormat="1" ht="11.25" customHeight="1">
      <c r="A55" s="25"/>
      <c r="B55" s="82"/>
      <c r="C55" s="82"/>
      <c r="D55" s="370" t="s">
        <v>156</v>
      </c>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2"/>
    </row>
    <row r="56" spans="1:64" s="2" customFormat="1" ht="11.25" customHeight="1">
      <c r="A56" s="25"/>
      <c r="B56" s="82"/>
      <c r="C56" s="82"/>
      <c r="D56" s="370" t="s">
        <v>157</v>
      </c>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2"/>
    </row>
    <row r="57" spans="1:64" s="2" customFormat="1" ht="11.25" customHeight="1">
      <c r="A57" s="25"/>
      <c r="B57" s="82"/>
      <c r="C57" s="82"/>
      <c r="D57" s="370" t="s">
        <v>376</v>
      </c>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2"/>
    </row>
    <row r="58" spans="1:64" s="2" customFormat="1" ht="11.25" customHeight="1">
      <c r="A58" s="25"/>
      <c r="B58" s="82"/>
      <c r="C58" s="82"/>
      <c r="D58" s="370" t="s">
        <v>375</v>
      </c>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2"/>
    </row>
    <row r="59" spans="1:64" s="2" customFormat="1" ht="11.25" customHeight="1">
      <c r="A59" s="25"/>
      <c r="B59" s="82"/>
      <c r="C59" s="82"/>
      <c r="D59" s="370" t="s">
        <v>158</v>
      </c>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2"/>
    </row>
    <row r="60" spans="1:64" s="2" customFormat="1" ht="11.25" customHeight="1">
      <c r="A60" s="25"/>
      <c r="B60" s="82"/>
      <c r="C60" s="82"/>
      <c r="D60" s="370" t="s">
        <v>159</v>
      </c>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2"/>
    </row>
    <row r="61" spans="1:64" s="2" customFormat="1" ht="11.25" customHeight="1">
      <c r="A61" s="25"/>
      <c r="B61" s="82"/>
      <c r="C61" s="82"/>
      <c r="D61" s="370" t="s">
        <v>160</v>
      </c>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2"/>
    </row>
    <row r="62" spans="1:64" s="2" customFormat="1" ht="11.25" customHeight="1">
      <c r="A62" s="25"/>
      <c r="B62" s="82"/>
      <c r="C62" s="82"/>
      <c r="D62" s="383" t="s">
        <v>161</v>
      </c>
      <c r="E62" s="383"/>
      <c r="F62" s="383"/>
      <c r="G62" s="383"/>
      <c r="H62" s="138" t="s">
        <v>162</v>
      </c>
      <c r="I62" s="370"/>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96"/>
      <c r="BL62" s="113" t="s">
        <v>247</v>
      </c>
    </row>
    <row r="63" spans="1:64" s="1" customFormat="1">
      <c r="A63" s="68"/>
      <c r="B63" s="26"/>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88"/>
      <c r="AN63" s="89"/>
      <c r="AO63" s="88"/>
      <c r="AP63" s="31"/>
      <c r="AQ63" s="31"/>
      <c r="AR63" s="31"/>
      <c r="AS63" s="31"/>
      <c r="AT63" s="31"/>
      <c r="AU63" s="31"/>
      <c r="AV63" s="31"/>
      <c r="AW63" s="31"/>
      <c r="AX63" s="31"/>
      <c r="AY63" s="31"/>
      <c r="AZ63" s="31"/>
      <c r="BA63" s="31"/>
      <c r="BB63" s="31"/>
      <c r="BC63" s="31"/>
      <c r="BD63" s="31"/>
      <c r="BE63" s="31"/>
      <c r="BF63" s="31"/>
      <c r="BG63" s="31"/>
      <c r="BH63" s="31"/>
      <c r="BI63" s="31"/>
      <c r="BJ63" s="31"/>
      <c r="BK63" s="31"/>
      <c r="BL63" s="113"/>
    </row>
    <row r="64" spans="1:64">
      <c r="A64" s="430" t="s">
        <v>14</v>
      </c>
      <c r="B64" s="431"/>
      <c r="C64" s="432"/>
      <c r="D64" s="270" t="s">
        <v>164</v>
      </c>
      <c r="E64" s="271"/>
      <c r="F64" s="271"/>
      <c r="G64" s="271"/>
      <c r="H64" s="271"/>
      <c r="I64" s="272"/>
      <c r="J64" s="270" t="s">
        <v>16</v>
      </c>
      <c r="K64" s="271"/>
      <c r="L64" s="271"/>
      <c r="M64" s="271"/>
      <c r="N64" s="271"/>
      <c r="O64" s="271"/>
      <c r="P64" s="271"/>
      <c r="Q64" s="271"/>
      <c r="R64" s="271"/>
      <c r="S64" s="271"/>
      <c r="T64" s="271"/>
      <c r="U64" s="271"/>
      <c r="V64" s="271"/>
      <c r="W64" s="271"/>
      <c r="X64" s="271"/>
      <c r="Y64" s="272"/>
      <c r="Z64" s="270" t="s">
        <v>18</v>
      </c>
      <c r="AA64" s="271"/>
      <c r="AB64" s="271"/>
      <c r="AC64" s="271"/>
      <c r="AD64" s="271"/>
      <c r="AE64" s="271"/>
      <c r="AF64" s="271"/>
      <c r="AG64" s="271"/>
      <c r="AH64" s="271"/>
      <c r="AI64" s="271"/>
      <c r="AJ64" s="271"/>
      <c r="AK64" s="271"/>
      <c r="AL64" s="271"/>
      <c r="AM64" s="271"/>
      <c r="AN64" s="272"/>
      <c r="AO64" s="270" t="s">
        <v>19</v>
      </c>
      <c r="AP64" s="271"/>
      <c r="AQ64" s="271"/>
      <c r="AR64" s="271"/>
      <c r="AS64" s="271"/>
      <c r="AT64" s="271"/>
      <c r="AU64" s="271"/>
      <c r="AV64" s="271"/>
      <c r="AW64" s="271"/>
      <c r="AX64" s="271"/>
      <c r="AY64" s="272"/>
      <c r="AZ64" s="270" t="s">
        <v>90</v>
      </c>
      <c r="BA64" s="271"/>
      <c r="BB64" s="271"/>
      <c r="BC64" s="271"/>
      <c r="BD64" s="271"/>
      <c r="BE64" s="271"/>
      <c r="BF64" s="271"/>
      <c r="BG64" s="271"/>
      <c r="BH64" s="271"/>
      <c r="BI64" s="271"/>
      <c r="BJ64" s="271"/>
      <c r="BK64" s="271"/>
      <c r="BL64" s="272"/>
    </row>
    <row r="65" spans="1:64" ht="22.5" customHeight="1">
      <c r="A65" s="430"/>
      <c r="B65" s="431"/>
      <c r="C65" s="432"/>
      <c r="D65" s="343"/>
      <c r="E65" s="344"/>
      <c r="F65" s="344"/>
      <c r="G65" s="344"/>
      <c r="H65" s="344"/>
      <c r="I65" s="345"/>
      <c r="J65" s="285"/>
      <c r="K65" s="286"/>
      <c r="L65" s="286"/>
      <c r="M65" s="286"/>
      <c r="N65" s="286"/>
      <c r="O65" s="286"/>
      <c r="P65" s="286"/>
      <c r="Q65" s="286"/>
      <c r="R65" s="286"/>
      <c r="S65" s="286"/>
      <c r="T65" s="286"/>
      <c r="U65" s="286"/>
      <c r="V65" s="286"/>
      <c r="W65" s="286"/>
      <c r="X65" s="286"/>
      <c r="Y65" s="287"/>
      <c r="Z65" s="285"/>
      <c r="AA65" s="286"/>
      <c r="AB65" s="286"/>
      <c r="AC65" s="286"/>
      <c r="AD65" s="286"/>
      <c r="AE65" s="286"/>
      <c r="AF65" s="286"/>
      <c r="AG65" s="286"/>
      <c r="AH65" s="286"/>
      <c r="AI65" s="286"/>
      <c r="AJ65" s="286"/>
      <c r="AK65" s="286"/>
      <c r="AL65" s="286"/>
      <c r="AM65" s="286"/>
      <c r="AN65" s="287"/>
      <c r="AO65" s="346"/>
      <c r="AP65" s="330"/>
      <c r="AQ65" s="330"/>
      <c r="AR65" s="330"/>
      <c r="AS65" s="330"/>
      <c r="AT65" s="330"/>
      <c r="AU65" s="330"/>
      <c r="AV65" s="330"/>
      <c r="AW65" s="330"/>
      <c r="AX65" s="330"/>
      <c r="AY65" s="331"/>
      <c r="AZ65" s="348"/>
      <c r="BA65" s="349"/>
      <c r="BB65" s="349"/>
      <c r="BC65" s="349"/>
      <c r="BD65" s="349"/>
      <c r="BE65" s="349"/>
      <c r="BF65" s="349"/>
      <c r="BG65" s="349"/>
      <c r="BH65" s="349"/>
      <c r="BI65" s="349"/>
      <c r="BJ65" s="349"/>
      <c r="BK65" s="349"/>
      <c r="BL65" s="350"/>
    </row>
    <row r="66" spans="1:64" ht="22.5" customHeight="1">
      <c r="A66" s="339"/>
      <c r="B66" s="340"/>
      <c r="C66" s="341"/>
      <c r="D66" s="282"/>
      <c r="E66" s="283"/>
      <c r="F66" s="283"/>
      <c r="G66" s="283"/>
      <c r="H66" s="283"/>
      <c r="I66" s="284"/>
      <c r="J66" s="325"/>
      <c r="K66" s="326"/>
      <c r="L66" s="326"/>
      <c r="M66" s="326"/>
      <c r="N66" s="326"/>
      <c r="O66" s="326"/>
      <c r="P66" s="326"/>
      <c r="Q66" s="326"/>
      <c r="R66" s="326"/>
      <c r="S66" s="326"/>
      <c r="T66" s="326"/>
      <c r="U66" s="326"/>
      <c r="V66" s="326"/>
      <c r="W66" s="326"/>
      <c r="X66" s="326"/>
      <c r="Y66" s="327"/>
      <c r="Z66" s="325"/>
      <c r="AA66" s="326"/>
      <c r="AB66" s="326"/>
      <c r="AC66" s="326"/>
      <c r="AD66" s="326"/>
      <c r="AE66" s="326"/>
      <c r="AF66" s="326"/>
      <c r="AG66" s="326"/>
      <c r="AH66" s="326"/>
      <c r="AI66" s="326"/>
      <c r="AJ66" s="326"/>
      <c r="AK66" s="326"/>
      <c r="AL66" s="326"/>
      <c r="AM66" s="326"/>
      <c r="AN66" s="327"/>
      <c r="AO66" s="306"/>
      <c r="AP66" s="307"/>
      <c r="AQ66" s="307"/>
      <c r="AR66" s="307"/>
      <c r="AS66" s="307"/>
      <c r="AT66" s="307"/>
      <c r="AU66" s="307"/>
      <c r="AV66" s="307"/>
      <c r="AW66" s="307"/>
      <c r="AX66" s="307"/>
      <c r="AY66" s="308"/>
      <c r="AZ66" s="397"/>
      <c r="BA66" s="398"/>
      <c r="BB66" s="398"/>
      <c r="BC66" s="398"/>
      <c r="BD66" s="398"/>
      <c r="BE66" s="398"/>
      <c r="BF66" s="398"/>
      <c r="BG66" s="398"/>
      <c r="BH66" s="398"/>
      <c r="BI66" s="398"/>
      <c r="BJ66" s="398"/>
      <c r="BK66" s="398"/>
      <c r="BL66" s="399"/>
    </row>
    <row r="67" spans="1:64" s="2" customFormat="1">
      <c r="A67" s="23"/>
      <c r="B67" s="24"/>
      <c r="C67" s="24"/>
      <c r="D67" s="22" t="s">
        <v>165</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9"/>
      <c r="AN67" s="22"/>
      <c r="AO67" s="39"/>
      <c r="AP67" s="31"/>
      <c r="AQ67" s="31"/>
      <c r="AR67" s="31"/>
      <c r="AS67" s="31"/>
      <c r="AT67" s="31"/>
      <c r="AU67" s="31"/>
      <c r="AV67" s="31"/>
      <c r="AW67" s="31"/>
      <c r="AX67" s="31"/>
      <c r="AY67" s="31"/>
      <c r="AZ67" s="31"/>
      <c r="BA67" s="31"/>
      <c r="BB67" s="31"/>
      <c r="BC67" s="31"/>
      <c r="BD67" s="31"/>
      <c r="BE67" s="31"/>
      <c r="BF67" s="31"/>
      <c r="BG67" s="31"/>
      <c r="BH67" s="31"/>
      <c r="BI67" s="31"/>
      <c r="BJ67" s="31"/>
      <c r="BK67" s="31"/>
      <c r="BL67" s="113"/>
    </row>
    <row r="68" spans="1:64" s="2" customFormat="1">
      <c r="A68" s="25"/>
      <c r="B68" s="82"/>
      <c r="C68" s="82"/>
      <c r="D68" s="31" t="s">
        <v>166</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40"/>
      <c r="AN68" s="31"/>
      <c r="AO68" s="40"/>
      <c r="AP68" s="31"/>
      <c r="AQ68" s="31"/>
      <c r="AR68" s="31"/>
      <c r="AS68" s="31"/>
      <c r="AT68" s="31"/>
      <c r="AU68" s="31"/>
      <c r="AV68" s="31"/>
      <c r="AW68" s="31"/>
      <c r="AX68" s="31"/>
      <c r="AY68" s="31"/>
      <c r="AZ68" s="31"/>
      <c r="BA68" s="31"/>
      <c r="BB68" s="31"/>
      <c r="BC68" s="31"/>
      <c r="BD68" s="31"/>
      <c r="BE68" s="31"/>
      <c r="BF68" s="31"/>
      <c r="BG68" s="31"/>
      <c r="BH68" s="31"/>
      <c r="BI68" s="31"/>
      <c r="BJ68" s="31"/>
      <c r="BK68" s="31"/>
      <c r="BL68" s="113"/>
    </row>
    <row r="69" spans="1:64" s="2" customFormat="1">
      <c r="A69" s="25"/>
      <c r="B69" s="82"/>
      <c r="C69" s="82"/>
      <c r="D69" s="31" t="s">
        <v>167</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40"/>
      <c r="AN69" s="31"/>
      <c r="AO69" s="40"/>
      <c r="AP69" s="31"/>
      <c r="AQ69" s="31"/>
      <c r="AR69" s="31"/>
      <c r="AS69" s="31"/>
      <c r="AT69" s="31"/>
      <c r="AU69" s="31"/>
      <c r="AV69" s="31"/>
      <c r="AW69" s="31"/>
      <c r="AX69" s="31"/>
      <c r="AY69" s="31"/>
      <c r="AZ69" s="31"/>
      <c r="BA69" s="31"/>
      <c r="BB69" s="31"/>
      <c r="BC69" s="31"/>
      <c r="BD69" s="31"/>
      <c r="BE69" s="31"/>
      <c r="BF69" s="31"/>
      <c r="BG69" s="31"/>
      <c r="BH69" s="31"/>
      <c r="BI69" s="31"/>
      <c r="BJ69" s="31"/>
      <c r="BK69" s="31"/>
      <c r="BL69" s="113"/>
    </row>
    <row r="70" spans="1:64" s="2" customFormat="1">
      <c r="A70" s="25"/>
      <c r="B70" s="82"/>
      <c r="C70" s="82"/>
      <c r="D70" s="383" t="s">
        <v>168</v>
      </c>
      <c r="E70" s="383"/>
      <c r="F70" s="383"/>
      <c r="G70" s="383"/>
      <c r="H70" s="138" t="s">
        <v>162</v>
      </c>
      <c r="I70" s="370"/>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96"/>
      <c r="BL70" s="113" t="s">
        <v>247</v>
      </c>
    </row>
    <row r="71" spans="1:64" s="2" customFormat="1">
      <c r="A71" s="68"/>
      <c r="B71" s="26"/>
      <c r="C71" s="26"/>
      <c r="D71" s="137"/>
      <c r="E71" s="137"/>
      <c r="F71" s="137"/>
      <c r="G71" s="137"/>
      <c r="H71" s="137"/>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137"/>
      <c r="AM71" s="139"/>
      <c r="AN71" s="27"/>
      <c r="AO71" s="88"/>
      <c r="AP71" s="31"/>
      <c r="AQ71" s="31"/>
      <c r="AR71" s="31"/>
      <c r="AS71" s="31"/>
      <c r="AT71" s="31"/>
      <c r="AU71" s="31"/>
      <c r="AV71" s="31"/>
      <c r="AW71" s="31"/>
      <c r="AX71" s="31"/>
      <c r="AY71" s="31"/>
      <c r="AZ71" s="31"/>
      <c r="BA71" s="31"/>
      <c r="BB71" s="31"/>
      <c r="BC71" s="31"/>
      <c r="BD71" s="31"/>
      <c r="BE71" s="31"/>
      <c r="BF71" s="31"/>
      <c r="BG71" s="31"/>
      <c r="BH71" s="31"/>
      <c r="BI71" s="31"/>
      <c r="BJ71" s="31"/>
      <c r="BK71" s="31"/>
      <c r="BL71" s="113"/>
    </row>
    <row r="72" spans="1:64">
      <c r="A72" s="336" t="s">
        <v>20</v>
      </c>
      <c r="B72" s="337"/>
      <c r="C72" s="338"/>
      <c r="D72" s="270" t="s">
        <v>164</v>
      </c>
      <c r="E72" s="271"/>
      <c r="F72" s="271"/>
      <c r="G72" s="271"/>
      <c r="H72" s="271"/>
      <c r="I72" s="272"/>
      <c r="J72" s="270" t="s">
        <v>16</v>
      </c>
      <c r="K72" s="271"/>
      <c r="L72" s="271"/>
      <c r="M72" s="271"/>
      <c r="N72" s="271"/>
      <c r="O72" s="271"/>
      <c r="P72" s="271"/>
      <c r="Q72" s="271"/>
      <c r="R72" s="271"/>
      <c r="S72" s="271"/>
      <c r="T72" s="271"/>
      <c r="U72" s="271"/>
      <c r="V72" s="271"/>
      <c r="W72" s="271"/>
      <c r="X72" s="271"/>
      <c r="Y72" s="272"/>
      <c r="Z72" s="270" t="s">
        <v>18</v>
      </c>
      <c r="AA72" s="271"/>
      <c r="AB72" s="271"/>
      <c r="AC72" s="271"/>
      <c r="AD72" s="271"/>
      <c r="AE72" s="271"/>
      <c r="AF72" s="271"/>
      <c r="AG72" s="271"/>
      <c r="AH72" s="271"/>
      <c r="AI72" s="271"/>
      <c r="AJ72" s="271"/>
      <c r="AK72" s="271"/>
      <c r="AL72" s="271"/>
      <c r="AM72" s="271"/>
      <c r="AN72" s="272"/>
      <c r="AO72" s="270" t="s">
        <v>19</v>
      </c>
      <c r="AP72" s="271"/>
      <c r="AQ72" s="271"/>
      <c r="AR72" s="271"/>
      <c r="AS72" s="271"/>
      <c r="AT72" s="271"/>
      <c r="AU72" s="271"/>
      <c r="AV72" s="271"/>
      <c r="AW72" s="271"/>
      <c r="AX72" s="271"/>
      <c r="AY72" s="272"/>
      <c r="AZ72" s="270" t="s">
        <v>90</v>
      </c>
      <c r="BA72" s="271"/>
      <c r="BB72" s="271"/>
      <c r="BC72" s="271"/>
      <c r="BD72" s="271"/>
      <c r="BE72" s="271"/>
      <c r="BF72" s="271"/>
      <c r="BG72" s="271"/>
      <c r="BH72" s="271"/>
      <c r="BI72" s="271"/>
      <c r="BJ72" s="271"/>
      <c r="BK72" s="271"/>
      <c r="BL72" s="272"/>
    </row>
    <row r="73" spans="1:64" ht="22.5" customHeight="1">
      <c r="A73" s="430"/>
      <c r="B73" s="431"/>
      <c r="C73" s="432"/>
      <c r="D73" s="343"/>
      <c r="E73" s="344"/>
      <c r="F73" s="344"/>
      <c r="G73" s="344"/>
      <c r="H73" s="344"/>
      <c r="I73" s="345"/>
      <c r="J73" s="285"/>
      <c r="K73" s="286"/>
      <c r="L73" s="286"/>
      <c r="M73" s="286"/>
      <c r="N73" s="286"/>
      <c r="O73" s="286"/>
      <c r="P73" s="286"/>
      <c r="Q73" s="286"/>
      <c r="R73" s="286"/>
      <c r="S73" s="286"/>
      <c r="T73" s="286"/>
      <c r="U73" s="286"/>
      <c r="V73" s="286"/>
      <c r="W73" s="286"/>
      <c r="X73" s="286"/>
      <c r="Y73" s="287"/>
      <c r="Z73" s="285"/>
      <c r="AA73" s="286"/>
      <c r="AB73" s="286"/>
      <c r="AC73" s="286"/>
      <c r="AD73" s="286"/>
      <c r="AE73" s="286"/>
      <c r="AF73" s="286"/>
      <c r="AG73" s="286"/>
      <c r="AH73" s="286"/>
      <c r="AI73" s="286"/>
      <c r="AJ73" s="286"/>
      <c r="AK73" s="286"/>
      <c r="AL73" s="286"/>
      <c r="AM73" s="286"/>
      <c r="AN73" s="287"/>
      <c r="AO73" s="346"/>
      <c r="AP73" s="330"/>
      <c r="AQ73" s="330"/>
      <c r="AR73" s="330"/>
      <c r="AS73" s="330"/>
      <c r="AT73" s="330"/>
      <c r="AU73" s="330"/>
      <c r="AV73" s="330"/>
      <c r="AW73" s="330"/>
      <c r="AX73" s="330"/>
      <c r="AY73" s="331"/>
      <c r="AZ73" s="348"/>
      <c r="BA73" s="349"/>
      <c r="BB73" s="349"/>
      <c r="BC73" s="349"/>
      <c r="BD73" s="349"/>
      <c r="BE73" s="349"/>
      <c r="BF73" s="349"/>
      <c r="BG73" s="349"/>
      <c r="BH73" s="349"/>
      <c r="BI73" s="349"/>
      <c r="BJ73" s="349"/>
      <c r="BK73" s="349"/>
      <c r="BL73" s="350"/>
    </row>
    <row r="74" spans="1:64" ht="22.5" customHeight="1">
      <c r="A74" s="339"/>
      <c r="B74" s="340"/>
      <c r="C74" s="341"/>
      <c r="D74" s="261"/>
      <c r="E74" s="262"/>
      <c r="F74" s="262"/>
      <c r="G74" s="262"/>
      <c r="H74" s="262"/>
      <c r="I74" s="263"/>
      <c r="J74" s="325"/>
      <c r="K74" s="326"/>
      <c r="L74" s="326"/>
      <c r="M74" s="326"/>
      <c r="N74" s="326"/>
      <c r="O74" s="326"/>
      <c r="P74" s="326"/>
      <c r="Q74" s="326"/>
      <c r="R74" s="326"/>
      <c r="S74" s="326"/>
      <c r="T74" s="326"/>
      <c r="U74" s="326"/>
      <c r="V74" s="326"/>
      <c r="W74" s="326"/>
      <c r="X74" s="326"/>
      <c r="Y74" s="327"/>
      <c r="Z74" s="325"/>
      <c r="AA74" s="326"/>
      <c r="AB74" s="326"/>
      <c r="AC74" s="326"/>
      <c r="AD74" s="326"/>
      <c r="AE74" s="326"/>
      <c r="AF74" s="326"/>
      <c r="AG74" s="326"/>
      <c r="AH74" s="326"/>
      <c r="AI74" s="326"/>
      <c r="AJ74" s="326"/>
      <c r="AK74" s="326"/>
      <c r="AL74" s="326"/>
      <c r="AM74" s="326"/>
      <c r="AN74" s="327"/>
      <c r="AO74" s="306"/>
      <c r="AP74" s="307"/>
      <c r="AQ74" s="307"/>
      <c r="AR74" s="307"/>
      <c r="AS74" s="307"/>
      <c r="AT74" s="307"/>
      <c r="AU74" s="307"/>
      <c r="AV74" s="307"/>
      <c r="AW74" s="307"/>
      <c r="AX74" s="307"/>
      <c r="AY74" s="308"/>
      <c r="AZ74" s="397"/>
      <c r="BA74" s="398"/>
      <c r="BB74" s="398"/>
      <c r="BC74" s="398"/>
      <c r="BD74" s="398"/>
      <c r="BE74" s="398"/>
      <c r="BF74" s="398"/>
      <c r="BG74" s="398"/>
      <c r="BH74" s="398"/>
      <c r="BI74" s="398"/>
      <c r="BJ74" s="398"/>
      <c r="BK74" s="398"/>
      <c r="BL74" s="399"/>
    </row>
    <row r="75" spans="1:64" s="2" customFormat="1">
      <c r="A75" s="23"/>
      <c r="B75" s="24"/>
      <c r="C75" s="24"/>
      <c r="D75" s="22" t="s">
        <v>169</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9"/>
      <c r="AN75" s="22"/>
      <c r="AO75" s="39"/>
      <c r="AP75" s="31"/>
      <c r="AQ75" s="31"/>
      <c r="AR75" s="31"/>
      <c r="AS75" s="31"/>
      <c r="AT75" s="31"/>
      <c r="AU75" s="31"/>
      <c r="AV75" s="31"/>
      <c r="AW75" s="31"/>
      <c r="AX75" s="31"/>
      <c r="AY75" s="31"/>
      <c r="AZ75" s="31"/>
      <c r="BA75" s="31"/>
      <c r="BB75" s="31"/>
      <c r="BC75" s="31"/>
      <c r="BD75" s="31"/>
      <c r="BE75" s="31"/>
      <c r="BF75" s="31"/>
      <c r="BG75" s="31"/>
      <c r="BH75" s="31"/>
      <c r="BI75" s="31"/>
      <c r="BJ75" s="31"/>
      <c r="BK75" s="31"/>
      <c r="BL75" s="113"/>
    </row>
    <row r="76" spans="1:64" s="2" customFormat="1">
      <c r="A76" s="25"/>
      <c r="B76" s="82"/>
      <c r="C76" s="82"/>
      <c r="D76" s="31" t="s">
        <v>177</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13"/>
    </row>
    <row r="77" spans="1:64" s="2" customFormat="1">
      <c r="A77" s="25"/>
      <c r="B77" s="82"/>
      <c r="C77" s="82"/>
      <c r="D77" s="31" t="s">
        <v>178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13"/>
    </row>
    <row r="78" spans="1:64" s="2" customFormat="1">
      <c r="A78" s="25"/>
      <c r="B78" s="82"/>
      <c r="C78" s="82"/>
      <c r="D78" s="31" t="s">
        <v>170</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13"/>
    </row>
    <row r="79" spans="1:64" s="2" customFormat="1">
      <c r="A79" s="25"/>
      <c r="B79" s="82"/>
      <c r="C79" s="82"/>
      <c r="D79" s="31" t="s">
        <v>248</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13"/>
    </row>
    <row r="80" spans="1:64" s="2" customFormat="1">
      <c r="A80" s="25"/>
      <c r="B80" s="82"/>
      <c r="C80" s="82"/>
      <c r="D80" s="31" t="s">
        <v>249</v>
      </c>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40"/>
      <c r="AN80" s="31"/>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113"/>
    </row>
    <row r="81" spans="1:64" s="2" customFormat="1" ht="13.5" customHeight="1">
      <c r="A81" s="68"/>
      <c r="B81" s="26"/>
      <c r="C81" s="26"/>
      <c r="D81" s="434" t="s">
        <v>250</v>
      </c>
      <c r="E81" s="434"/>
      <c r="F81" s="434"/>
      <c r="G81" s="434"/>
      <c r="H81" s="137" t="s">
        <v>162</v>
      </c>
      <c r="I81" s="393"/>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5"/>
      <c r="BL81" s="114" t="s">
        <v>247</v>
      </c>
    </row>
    <row r="82" spans="1:64" s="2" customFormat="1">
      <c r="A82" s="69"/>
      <c r="B82" s="69"/>
      <c r="C82" s="69"/>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90"/>
      <c r="AO82" s="91"/>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s="2" customFormat="1">
      <c r="A83" s="97"/>
      <c r="B83" s="97"/>
      <c r="C83" s="97"/>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0"/>
      <c r="AO83" s="91"/>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4" spans="1:64" s="2" customFormat="1">
      <c r="A84" s="120" t="s">
        <v>72</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0"/>
      <c r="AO84" s="40"/>
      <c r="AP84" s="31"/>
      <c r="AQ84" s="31"/>
      <c r="AR84" s="31"/>
      <c r="AS84" s="31"/>
      <c r="AT84" s="31"/>
      <c r="AU84" s="31"/>
      <c r="AV84" s="31"/>
      <c r="AW84" s="31"/>
      <c r="AX84" s="31"/>
      <c r="AY84" s="31"/>
      <c r="AZ84" s="31"/>
      <c r="BA84" s="31"/>
      <c r="BB84" s="31"/>
      <c r="BC84" s="31"/>
      <c r="BD84" s="31"/>
      <c r="BE84" s="31"/>
      <c r="BF84" s="31"/>
      <c r="BG84" s="31"/>
      <c r="BH84" s="31"/>
      <c r="BI84" s="31"/>
      <c r="BJ84" s="31"/>
      <c r="BK84" s="31"/>
      <c r="BL84" s="31"/>
    </row>
    <row r="85" spans="1:64">
      <c r="A85" s="301" t="s">
        <v>21</v>
      </c>
      <c r="B85" s="302"/>
      <c r="C85" s="342"/>
      <c r="D85" s="270" t="s">
        <v>17</v>
      </c>
      <c r="E85" s="271"/>
      <c r="F85" s="272"/>
      <c r="G85" s="270" t="s">
        <v>22</v>
      </c>
      <c r="H85" s="271"/>
      <c r="I85" s="272"/>
      <c r="J85" s="33"/>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45"/>
      <c r="AO85" s="3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c r="A86" s="435"/>
      <c r="B86" s="436"/>
      <c r="C86" s="437"/>
      <c r="D86" s="380">
        <v>9</v>
      </c>
      <c r="E86" s="381"/>
      <c r="F86" s="382"/>
      <c r="G86" s="380">
        <v>8</v>
      </c>
      <c r="H86" s="381"/>
      <c r="I86" s="382"/>
      <c r="J86" s="19"/>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71"/>
      <c r="AO86" s="38"/>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ht="42" customHeight="1">
      <c r="A87" s="435"/>
      <c r="B87" s="436"/>
      <c r="C87" s="437"/>
      <c r="D87" s="301" t="s">
        <v>23</v>
      </c>
      <c r="E87" s="302"/>
      <c r="F87" s="302"/>
      <c r="G87" s="342"/>
      <c r="H87" s="301" t="s">
        <v>5</v>
      </c>
      <c r="I87" s="302"/>
      <c r="J87" s="302"/>
      <c r="K87" s="302"/>
      <c r="L87" s="342"/>
      <c r="M87" s="301" t="s">
        <v>9</v>
      </c>
      <c r="N87" s="302"/>
      <c r="O87" s="302"/>
      <c r="P87" s="302"/>
      <c r="Q87" s="342"/>
      <c r="R87" s="336" t="s">
        <v>96</v>
      </c>
      <c r="S87" s="337"/>
      <c r="T87" s="337"/>
      <c r="U87" s="337"/>
      <c r="V87" s="337"/>
      <c r="W87" s="337"/>
      <c r="X87" s="337"/>
      <c r="Y87" s="337"/>
      <c r="Z87" s="338"/>
      <c r="AA87" s="322" t="s">
        <v>29</v>
      </c>
      <c r="AB87" s="323"/>
      <c r="AC87" s="323"/>
      <c r="AD87" s="323"/>
      <c r="AE87" s="323"/>
      <c r="AF87" s="323"/>
      <c r="AG87" s="323"/>
      <c r="AH87" s="323"/>
      <c r="AI87" s="324"/>
      <c r="AJ87" s="322" t="s">
        <v>200</v>
      </c>
      <c r="AK87" s="323"/>
      <c r="AL87" s="323"/>
      <c r="AM87" s="323"/>
      <c r="AN87" s="323"/>
      <c r="AO87" s="323"/>
      <c r="AP87" s="323"/>
      <c r="AQ87" s="323"/>
      <c r="AR87" s="323"/>
      <c r="AS87" s="323"/>
      <c r="AT87" s="323"/>
      <c r="AU87" s="324"/>
      <c r="AV87" s="336" t="s">
        <v>35</v>
      </c>
      <c r="AW87" s="337"/>
      <c r="AX87" s="338"/>
      <c r="AY87" s="322" t="s">
        <v>291</v>
      </c>
      <c r="AZ87" s="323"/>
      <c r="BA87" s="323"/>
      <c r="BB87" s="323"/>
      <c r="BC87" s="323"/>
      <c r="BD87" s="323"/>
      <c r="BE87" s="323"/>
      <c r="BF87" s="323"/>
      <c r="BG87" s="323"/>
      <c r="BH87" s="323"/>
      <c r="BI87" s="323"/>
      <c r="BJ87" s="324"/>
      <c r="BK87" s="336" t="s">
        <v>24</v>
      </c>
      <c r="BL87" s="338"/>
    </row>
    <row r="88" spans="1:64" ht="54" customHeight="1">
      <c r="A88" s="435"/>
      <c r="B88" s="436"/>
      <c r="C88" s="437"/>
      <c r="D88" s="332"/>
      <c r="E88" s="333"/>
      <c r="F88" s="333"/>
      <c r="G88" s="334"/>
      <c r="H88" s="332"/>
      <c r="I88" s="333"/>
      <c r="J88" s="333"/>
      <c r="K88" s="333"/>
      <c r="L88" s="334"/>
      <c r="M88" s="332"/>
      <c r="N88" s="333"/>
      <c r="O88" s="333"/>
      <c r="P88" s="333"/>
      <c r="Q88" s="334"/>
      <c r="R88" s="339"/>
      <c r="S88" s="340"/>
      <c r="T88" s="340"/>
      <c r="U88" s="340"/>
      <c r="V88" s="340"/>
      <c r="W88" s="340"/>
      <c r="X88" s="340"/>
      <c r="Y88" s="340"/>
      <c r="Z88" s="341"/>
      <c r="AA88" s="273" t="s">
        <v>74</v>
      </c>
      <c r="AB88" s="274"/>
      <c r="AC88" s="275"/>
      <c r="AD88" s="322" t="s">
        <v>126</v>
      </c>
      <c r="AE88" s="323"/>
      <c r="AF88" s="324"/>
      <c r="AG88" s="322" t="s">
        <v>73</v>
      </c>
      <c r="AH88" s="323"/>
      <c r="AI88" s="324"/>
      <c r="AJ88" s="322" t="s">
        <v>26</v>
      </c>
      <c r="AK88" s="323"/>
      <c r="AL88" s="324"/>
      <c r="AM88" s="322" t="s">
        <v>27</v>
      </c>
      <c r="AN88" s="323"/>
      <c r="AO88" s="324"/>
      <c r="AP88" s="322" t="s">
        <v>25</v>
      </c>
      <c r="AQ88" s="323"/>
      <c r="AR88" s="324"/>
      <c r="AS88" s="322" t="s">
        <v>45</v>
      </c>
      <c r="AT88" s="323"/>
      <c r="AU88" s="324"/>
      <c r="AV88" s="339"/>
      <c r="AW88" s="340"/>
      <c r="AX88" s="341"/>
      <c r="AY88" s="322" t="s">
        <v>81</v>
      </c>
      <c r="AZ88" s="323"/>
      <c r="BA88" s="324"/>
      <c r="BB88" s="322" t="s">
        <v>82</v>
      </c>
      <c r="BC88" s="323"/>
      <c r="BD88" s="324"/>
      <c r="BE88" s="322" t="s">
        <v>77</v>
      </c>
      <c r="BF88" s="323"/>
      <c r="BG88" s="324"/>
      <c r="BH88" s="322" t="s">
        <v>78</v>
      </c>
      <c r="BI88" s="323"/>
      <c r="BJ88" s="324"/>
      <c r="BK88" s="339"/>
      <c r="BL88" s="341"/>
    </row>
    <row r="89" spans="1:64" ht="13.5" customHeight="1">
      <c r="A89" s="435"/>
      <c r="B89" s="436"/>
      <c r="C89" s="437"/>
      <c r="D89" s="285" t="s">
        <v>413</v>
      </c>
      <c r="E89" s="286"/>
      <c r="F89" s="286"/>
      <c r="G89" s="287"/>
      <c r="H89" s="285" t="s">
        <v>392</v>
      </c>
      <c r="I89" s="286"/>
      <c r="J89" s="286"/>
      <c r="K89" s="286"/>
      <c r="L89" s="287"/>
      <c r="M89" s="285" t="s">
        <v>414</v>
      </c>
      <c r="N89" s="286"/>
      <c r="O89" s="286"/>
      <c r="P89" s="286"/>
      <c r="Q89" s="287"/>
      <c r="R89" s="346" t="s">
        <v>415</v>
      </c>
      <c r="S89" s="330"/>
      <c r="T89" s="330"/>
      <c r="U89" s="347"/>
      <c r="V89" s="73" t="s">
        <v>201</v>
      </c>
      <c r="W89" s="329" t="s">
        <v>416</v>
      </c>
      <c r="X89" s="330"/>
      <c r="Y89" s="330"/>
      <c r="Z89" s="331"/>
      <c r="AA89" s="343" t="s">
        <v>400</v>
      </c>
      <c r="AB89" s="344"/>
      <c r="AC89" s="345"/>
      <c r="AD89" s="343"/>
      <c r="AE89" s="344"/>
      <c r="AF89" s="345"/>
      <c r="AG89" s="343"/>
      <c r="AH89" s="344"/>
      <c r="AI89" s="345"/>
      <c r="AJ89" s="343" t="s">
        <v>400</v>
      </c>
      <c r="AK89" s="344"/>
      <c r="AL89" s="345"/>
      <c r="AM89" s="343"/>
      <c r="AN89" s="344"/>
      <c r="AO89" s="345"/>
      <c r="AP89" s="343"/>
      <c r="AQ89" s="344"/>
      <c r="AR89" s="345"/>
      <c r="AS89" s="343"/>
      <c r="AT89" s="344"/>
      <c r="AU89" s="345"/>
      <c r="AV89" s="343" t="s">
        <v>400</v>
      </c>
      <c r="AW89" s="344"/>
      <c r="AX89" s="345"/>
      <c r="AY89" s="343"/>
      <c r="AZ89" s="344"/>
      <c r="BA89" s="345"/>
      <c r="BB89" s="343"/>
      <c r="BC89" s="344"/>
      <c r="BD89" s="345"/>
      <c r="BE89" s="343"/>
      <c r="BF89" s="344"/>
      <c r="BG89" s="345"/>
      <c r="BH89" s="343" t="s">
        <v>400</v>
      </c>
      <c r="BI89" s="344"/>
      <c r="BJ89" s="345"/>
      <c r="BK89" s="404">
        <v>2</v>
      </c>
      <c r="BL89" s="406"/>
    </row>
    <row r="90" spans="1:64" ht="13.5" customHeight="1">
      <c r="A90" s="435"/>
      <c r="B90" s="436"/>
      <c r="C90" s="437"/>
      <c r="D90" s="221" t="s">
        <v>417</v>
      </c>
      <c r="E90" s="222"/>
      <c r="F90" s="222"/>
      <c r="G90" s="223"/>
      <c r="H90" s="221" t="s">
        <v>418</v>
      </c>
      <c r="I90" s="222"/>
      <c r="J90" s="222"/>
      <c r="K90" s="222"/>
      <c r="L90" s="223"/>
      <c r="M90" s="221" t="s">
        <v>414</v>
      </c>
      <c r="N90" s="222"/>
      <c r="O90" s="222"/>
      <c r="P90" s="222"/>
      <c r="Q90" s="223"/>
      <c r="R90" s="224" t="s">
        <v>419</v>
      </c>
      <c r="S90" s="225"/>
      <c r="T90" s="225"/>
      <c r="U90" s="226"/>
      <c r="V90" s="74" t="s">
        <v>202</v>
      </c>
      <c r="W90" s="227" t="s">
        <v>420</v>
      </c>
      <c r="X90" s="225"/>
      <c r="Y90" s="225"/>
      <c r="Z90" s="228"/>
      <c r="AA90" s="229"/>
      <c r="AB90" s="230"/>
      <c r="AC90" s="231"/>
      <c r="AD90" s="229"/>
      <c r="AE90" s="230"/>
      <c r="AF90" s="231"/>
      <c r="AG90" s="229"/>
      <c r="AH90" s="230"/>
      <c r="AI90" s="231"/>
      <c r="AJ90" s="229"/>
      <c r="AK90" s="230"/>
      <c r="AL90" s="231"/>
      <c r="AM90" s="229"/>
      <c r="AN90" s="230"/>
      <c r="AO90" s="231"/>
      <c r="AP90" s="229"/>
      <c r="AQ90" s="230"/>
      <c r="AR90" s="231"/>
      <c r="AS90" s="229" t="s">
        <v>400</v>
      </c>
      <c r="AT90" s="230"/>
      <c r="AU90" s="231"/>
      <c r="AV90" s="229"/>
      <c r="AW90" s="230"/>
      <c r="AX90" s="231"/>
      <c r="AY90" s="229"/>
      <c r="AZ90" s="230"/>
      <c r="BA90" s="231"/>
      <c r="BB90" s="229"/>
      <c r="BC90" s="230"/>
      <c r="BD90" s="231"/>
      <c r="BE90" s="229"/>
      <c r="BF90" s="230"/>
      <c r="BG90" s="231"/>
      <c r="BH90" s="229" t="s">
        <v>400</v>
      </c>
      <c r="BI90" s="230"/>
      <c r="BJ90" s="231"/>
      <c r="BK90" s="232">
        <v>2</v>
      </c>
      <c r="BL90" s="233"/>
    </row>
    <row r="91" spans="1:64" ht="13.5" customHeight="1">
      <c r="A91" s="435"/>
      <c r="B91" s="436"/>
      <c r="C91" s="437"/>
      <c r="D91" s="221" t="s">
        <v>417</v>
      </c>
      <c r="E91" s="222"/>
      <c r="F91" s="222"/>
      <c r="G91" s="223"/>
      <c r="H91" s="221" t="s">
        <v>421</v>
      </c>
      <c r="I91" s="222"/>
      <c r="J91" s="222"/>
      <c r="K91" s="222"/>
      <c r="L91" s="223"/>
      <c r="M91" s="221" t="s">
        <v>428</v>
      </c>
      <c r="N91" s="222"/>
      <c r="O91" s="222"/>
      <c r="P91" s="222"/>
      <c r="Q91" s="223"/>
      <c r="R91" s="224" t="s">
        <v>419</v>
      </c>
      <c r="S91" s="225"/>
      <c r="T91" s="225"/>
      <c r="U91" s="226"/>
      <c r="V91" s="74" t="s">
        <v>202</v>
      </c>
      <c r="W91" s="227" t="s">
        <v>420</v>
      </c>
      <c r="X91" s="225"/>
      <c r="Y91" s="225"/>
      <c r="Z91" s="228"/>
      <c r="AA91" s="229" t="s">
        <v>400</v>
      </c>
      <c r="AB91" s="230"/>
      <c r="AC91" s="231"/>
      <c r="AD91" s="229"/>
      <c r="AE91" s="230"/>
      <c r="AF91" s="231"/>
      <c r="AG91" s="229"/>
      <c r="AH91" s="230"/>
      <c r="AI91" s="231"/>
      <c r="AJ91" s="229"/>
      <c r="AK91" s="230"/>
      <c r="AL91" s="231"/>
      <c r="AM91" s="229"/>
      <c r="AN91" s="230"/>
      <c r="AO91" s="231"/>
      <c r="AP91" s="229"/>
      <c r="AQ91" s="230"/>
      <c r="AR91" s="231"/>
      <c r="AS91" s="229" t="s">
        <v>400</v>
      </c>
      <c r="AT91" s="230"/>
      <c r="AU91" s="231"/>
      <c r="AV91" s="229"/>
      <c r="AW91" s="230"/>
      <c r="AX91" s="231"/>
      <c r="AY91" s="229"/>
      <c r="AZ91" s="230"/>
      <c r="BA91" s="231"/>
      <c r="BB91" s="229"/>
      <c r="BC91" s="230"/>
      <c r="BD91" s="231"/>
      <c r="BE91" s="229"/>
      <c r="BF91" s="230"/>
      <c r="BG91" s="231"/>
      <c r="BH91" s="229" t="s">
        <v>400</v>
      </c>
      <c r="BI91" s="230"/>
      <c r="BJ91" s="231"/>
      <c r="BK91" s="232">
        <v>2</v>
      </c>
      <c r="BL91" s="233"/>
    </row>
    <row r="92" spans="1:64" ht="13.5" customHeight="1">
      <c r="A92" s="435"/>
      <c r="B92" s="436"/>
      <c r="C92" s="437"/>
      <c r="D92" s="221" t="s">
        <v>417</v>
      </c>
      <c r="E92" s="222"/>
      <c r="F92" s="222"/>
      <c r="G92" s="223"/>
      <c r="H92" s="221" t="s">
        <v>422</v>
      </c>
      <c r="I92" s="222"/>
      <c r="J92" s="222"/>
      <c r="K92" s="222"/>
      <c r="L92" s="223"/>
      <c r="M92" s="221" t="s">
        <v>414</v>
      </c>
      <c r="N92" s="222"/>
      <c r="O92" s="222"/>
      <c r="P92" s="222"/>
      <c r="Q92" s="223"/>
      <c r="R92" s="224" t="s">
        <v>419</v>
      </c>
      <c r="S92" s="225"/>
      <c r="T92" s="225"/>
      <c r="U92" s="226"/>
      <c r="V92" s="74" t="s">
        <v>201</v>
      </c>
      <c r="W92" s="227" t="s">
        <v>518</v>
      </c>
      <c r="X92" s="225"/>
      <c r="Y92" s="225"/>
      <c r="Z92" s="228"/>
      <c r="AA92" s="229"/>
      <c r="AB92" s="230"/>
      <c r="AC92" s="231"/>
      <c r="AD92" s="229"/>
      <c r="AE92" s="230"/>
      <c r="AF92" s="231"/>
      <c r="AG92" s="229"/>
      <c r="AH92" s="230"/>
      <c r="AI92" s="231"/>
      <c r="AJ92" s="229"/>
      <c r="AK92" s="230"/>
      <c r="AL92" s="231"/>
      <c r="AM92" s="229"/>
      <c r="AN92" s="230"/>
      <c r="AO92" s="231"/>
      <c r="AP92" s="229"/>
      <c r="AQ92" s="230"/>
      <c r="AR92" s="231"/>
      <c r="AS92" s="229" t="s">
        <v>400</v>
      </c>
      <c r="AT92" s="230"/>
      <c r="AU92" s="231"/>
      <c r="AV92" s="229"/>
      <c r="AW92" s="230"/>
      <c r="AX92" s="231"/>
      <c r="AY92" s="229"/>
      <c r="AZ92" s="230"/>
      <c r="BA92" s="231"/>
      <c r="BB92" s="229"/>
      <c r="BC92" s="230"/>
      <c r="BD92" s="231"/>
      <c r="BE92" s="229"/>
      <c r="BF92" s="230"/>
      <c r="BG92" s="231"/>
      <c r="BH92" s="229" t="s">
        <v>400</v>
      </c>
      <c r="BI92" s="230"/>
      <c r="BJ92" s="231"/>
      <c r="BK92" s="232">
        <v>1</v>
      </c>
      <c r="BL92" s="233"/>
    </row>
    <row r="93" spans="1:64" ht="13.5" customHeight="1">
      <c r="A93" s="435"/>
      <c r="B93" s="436"/>
      <c r="C93" s="437"/>
      <c r="D93" s="221" t="s">
        <v>417</v>
      </c>
      <c r="E93" s="222"/>
      <c r="F93" s="222"/>
      <c r="G93" s="223"/>
      <c r="H93" s="221" t="s">
        <v>423</v>
      </c>
      <c r="I93" s="222"/>
      <c r="J93" s="222"/>
      <c r="K93" s="222"/>
      <c r="L93" s="223"/>
      <c r="M93" s="221"/>
      <c r="N93" s="222"/>
      <c r="O93" s="222"/>
      <c r="P93" s="222"/>
      <c r="Q93" s="223"/>
      <c r="R93" s="224" t="s">
        <v>419</v>
      </c>
      <c r="S93" s="225"/>
      <c r="T93" s="225"/>
      <c r="U93" s="226"/>
      <c r="V93" s="74" t="s">
        <v>201</v>
      </c>
      <c r="W93" s="227" t="s">
        <v>420</v>
      </c>
      <c r="X93" s="225"/>
      <c r="Y93" s="225"/>
      <c r="Z93" s="228"/>
      <c r="AA93" s="229"/>
      <c r="AB93" s="230"/>
      <c r="AC93" s="231"/>
      <c r="AD93" s="229"/>
      <c r="AE93" s="230"/>
      <c r="AF93" s="231"/>
      <c r="AG93" s="229"/>
      <c r="AH93" s="230"/>
      <c r="AI93" s="231"/>
      <c r="AJ93" s="229"/>
      <c r="AK93" s="230"/>
      <c r="AL93" s="231"/>
      <c r="AM93" s="229"/>
      <c r="AN93" s="230"/>
      <c r="AO93" s="231"/>
      <c r="AP93" s="229"/>
      <c r="AQ93" s="230"/>
      <c r="AR93" s="231"/>
      <c r="AS93" s="229" t="s">
        <v>400</v>
      </c>
      <c r="AT93" s="230"/>
      <c r="AU93" s="231"/>
      <c r="AV93" s="229"/>
      <c r="AW93" s="230"/>
      <c r="AX93" s="231"/>
      <c r="AY93" s="229"/>
      <c r="AZ93" s="230"/>
      <c r="BA93" s="231"/>
      <c r="BB93" s="229"/>
      <c r="BC93" s="230"/>
      <c r="BD93" s="231"/>
      <c r="BE93" s="229"/>
      <c r="BF93" s="230"/>
      <c r="BG93" s="231"/>
      <c r="BH93" s="229" t="s">
        <v>400</v>
      </c>
      <c r="BI93" s="230"/>
      <c r="BJ93" s="231"/>
      <c r="BK93" s="232">
        <v>2</v>
      </c>
      <c r="BL93" s="233"/>
    </row>
    <row r="94" spans="1:64" ht="13.5" customHeight="1">
      <c r="A94" s="435"/>
      <c r="B94" s="436"/>
      <c r="C94" s="437"/>
      <c r="D94" s="221" t="s">
        <v>417</v>
      </c>
      <c r="E94" s="222"/>
      <c r="F94" s="222"/>
      <c r="G94" s="223"/>
      <c r="H94" s="221" t="s">
        <v>424</v>
      </c>
      <c r="I94" s="222"/>
      <c r="J94" s="222"/>
      <c r="K94" s="222"/>
      <c r="L94" s="223"/>
      <c r="M94" s="221" t="s">
        <v>414</v>
      </c>
      <c r="N94" s="222"/>
      <c r="O94" s="222"/>
      <c r="P94" s="222"/>
      <c r="Q94" s="223"/>
      <c r="R94" s="224" t="s">
        <v>419</v>
      </c>
      <c r="S94" s="225"/>
      <c r="T94" s="225"/>
      <c r="U94" s="226"/>
      <c r="V94" s="74" t="s">
        <v>201</v>
      </c>
      <c r="W94" s="227" t="s">
        <v>420</v>
      </c>
      <c r="X94" s="225"/>
      <c r="Y94" s="225"/>
      <c r="Z94" s="228"/>
      <c r="AA94" s="229"/>
      <c r="AB94" s="230"/>
      <c r="AC94" s="231"/>
      <c r="AD94" s="229"/>
      <c r="AE94" s="230"/>
      <c r="AF94" s="231"/>
      <c r="AG94" s="159"/>
      <c r="AH94" s="160"/>
      <c r="AI94" s="161"/>
      <c r="AJ94" s="229"/>
      <c r="AK94" s="230"/>
      <c r="AL94" s="231"/>
      <c r="AM94" s="229" t="s">
        <v>400</v>
      </c>
      <c r="AN94" s="230"/>
      <c r="AO94" s="231"/>
      <c r="AP94" s="229"/>
      <c r="AQ94" s="230"/>
      <c r="AR94" s="231"/>
      <c r="AS94" s="229"/>
      <c r="AT94" s="230"/>
      <c r="AU94" s="231"/>
      <c r="AV94" s="229"/>
      <c r="AW94" s="230"/>
      <c r="AX94" s="231"/>
      <c r="AY94" s="229"/>
      <c r="AZ94" s="230"/>
      <c r="BA94" s="231"/>
      <c r="BB94" s="159"/>
      <c r="BC94" s="160"/>
      <c r="BD94" s="161"/>
      <c r="BE94" s="229"/>
      <c r="BF94" s="230"/>
      <c r="BG94" s="231"/>
      <c r="BH94" s="229" t="s">
        <v>400</v>
      </c>
      <c r="BI94" s="230"/>
      <c r="BJ94" s="231"/>
      <c r="BK94" s="232">
        <v>2</v>
      </c>
      <c r="BL94" s="233"/>
    </row>
    <row r="95" spans="1:64" ht="13.5" customHeight="1">
      <c r="A95" s="435"/>
      <c r="B95" s="436"/>
      <c r="C95" s="437"/>
      <c r="D95" s="221" t="s">
        <v>417</v>
      </c>
      <c r="E95" s="222"/>
      <c r="F95" s="222"/>
      <c r="G95" s="223"/>
      <c r="H95" s="221" t="s">
        <v>425</v>
      </c>
      <c r="I95" s="222"/>
      <c r="J95" s="222"/>
      <c r="K95" s="222"/>
      <c r="L95" s="223"/>
      <c r="M95" s="221" t="s">
        <v>428</v>
      </c>
      <c r="N95" s="222"/>
      <c r="O95" s="222"/>
      <c r="P95" s="222"/>
      <c r="Q95" s="223"/>
      <c r="R95" s="224" t="s">
        <v>419</v>
      </c>
      <c r="S95" s="225"/>
      <c r="T95" s="225"/>
      <c r="U95" s="226"/>
      <c r="V95" s="74" t="s">
        <v>202</v>
      </c>
      <c r="W95" s="227" t="s">
        <v>420</v>
      </c>
      <c r="X95" s="225"/>
      <c r="Y95" s="225"/>
      <c r="Z95" s="228"/>
      <c r="AA95" s="229"/>
      <c r="AB95" s="230"/>
      <c r="AC95" s="231"/>
      <c r="AD95" s="229" t="s">
        <v>400</v>
      </c>
      <c r="AE95" s="230"/>
      <c r="AF95" s="231"/>
      <c r="AG95" s="229"/>
      <c r="AH95" s="230"/>
      <c r="AI95" s="231"/>
      <c r="AJ95" s="229"/>
      <c r="AK95" s="230"/>
      <c r="AL95" s="231"/>
      <c r="AM95" s="229"/>
      <c r="AN95" s="230"/>
      <c r="AO95" s="231"/>
      <c r="AP95" s="229"/>
      <c r="AQ95" s="230"/>
      <c r="AR95" s="231"/>
      <c r="AS95" s="229" t="s">
        <v>400</v>
      </c>
      <c r="AT95" s="230"/>
      <c r="AU95" s="231"/>
      <c r="AV95" s="229"/>
      <c r="AW95" s="230"/>
      <c r="AX95" s="231"/>
      <c r="AY95" s="229"/>
      <c r="AZ95" s="230"/>
      <c r="BA95" s="231"/>
      <c r="BB95" s="229"/>
      <c r="BC95" s="230"/>
      <c r="BD95" s="231"/>
      <c r="BE95" s="229"/>
      <c r="BF95" s="230"/>
      <c r="BG95" s="231"/>
      <c r="BH95" s="229" t="s">
        <v>400</v>
      </c>
      <c r="BI95" s="230"/>
      <c r="BJ95" s="231"/>
      <c r="BK95" s="232">
        <v>2</v>
      </c>
      <c r="BL95" s="233"/>
    </row>
    <row r="96" spans="1:64" ht="13.5" customHeight="1">
      <c r="A96" s="435"/>
      <c r="B96" s="436"/>
      <c r="C96" s="437"/>
      <c r="D96" s="221" t="s">
        <v>417</v>
      </c>
      <c r="E96" s="222"/>
      <c r="F96" s="222"/>
      <c r="G96" s="223"/>
      <c r="H96" s="221" t="s">
        <v>426</v>
      </c>
      <c r="I96" s="222"/>
      <c r="J96" s="222"/>
      <c r="K96" s="222"/>
      <c r="L96" s="223"/>
      <c r="M96" s="221" t="s">
        <v>429</v>
      </c>
      <c r="N96" s="222"/>
      <c r="O96" s="222"/>
      <c r="P96" s="222"/>
      <c r="Q96" s="223"/>
      <c r="R96" s="224" t="s">
        <v>419</v>
      </c>
      <c r="S96" s="225"/>
      <c r="T96" s="225"/>
      <c r="U96" s="226"/>
      <c r="V96" s="74" t="s">
        <v>202</v>
      </c>
      <c r="W96" s="227" t="s">
        <v>420</v>
      </c>
      <c r="X96" s="225"/>
      <c r="Y96" s="225"/>
      <c r="Z96" s="228"/>
      <c r="AA96" s="229"/>
      <c r="AB96" s="230"/>
      <c r="AC96" s="231"/>
      <c r="AD96" s="229"/>
      <c r="AE96" s="230"/>
      <c r="AF96" s="231"/>
      <c r="AG96" s="229"/>
      <c r="AH96" s="230"/>
      <c r="AI96" s="231"/>
      <c r="AJ96" s="229"/>
      <c r="AK96" s="230"/>
      <c r="AL96" s="231"/>
      <c r="AM96" s="229"/>
      <c r="AN96" s="230"/>
      <c r="AO96" s="231"/>
      <c r="AP96" s="229" t="s">
        <v>400</v>
      </c>
      <c r="AQ96" s="230"/>
      <c r="AR96" s="231"/>
      <c r="AS96" s="229"/>
      <c r="AT96" s="230"/>
      <c r="AU96" s="231"/>
      <c r="AV96" s="229"/>
      <c r="AW96" s="230"/>
      <c r="AX96" s="231"/>
      <c r="AY96" s="229"/>
      <c r="AZ96" s="230"/>
      <c r="BA96" s="231"/>
      <c r="BB96" s="229"/>
      <c r="BC96" s="230"/>
      <c r="BD96" s="231"/>
      <c r="BE96" s="229" t="s">
        <v>400</v>
      </c>
      <c r="BF96" s="230"/>
      <c r="BG96" s="231"/>
      <c r="BH96" s="229"/>
      <c r="BI96" s="230"/>
      <c r="BJ96" s="231"/>
      <c r="BK96" s="232">
        <v>2</v>
      </c>
      <c r="BL96" s="233"/>
    </row>
    <row r="97" spans="1:64" ht="13.5" customHeight="1">
      <c r="A97" s="332"/>
      <c r="B97" s="333"/>
      <c r="C97" s="334"/>
      <c r="D97" s="325" t="s">
        <v>417</v>
      </c>
      <c r="E97" s="326"/>
      <c r="F97" s="326"/>
      <c r="G97" s="327"/>
      <c r="H97" s="325" t="s">
        <v>427</v>
      </c>
      <c r="I97" s="326"/>
      <c r="J97" s="326"/>
      <c r="K97" s="326"/>
      <c r="L97" s="327"/>
      <c r="M97" s="325" t="s">
        <v>430</v>
      </c>
      <c r="N97" s="326"/>
      <c r="O97" s="326"/>
      <c r="P97" s="326"/>
      <c r="Q97" s="327"/>
      <c r="R97" s="306" t="s">
        <v>419</v>
      </c>
      <c r="S97" s="307"/>
      <c r="T97" s="307"/>
      <c r="U97" s="328"/>
      <c r="V97" s="93" t="s">
        <v>202</v>
      </c>
      <c r="W97" s="449" t="s">
        <v>420</v>
      </c>
      <c r="X97" s="307"/>
      <c r="Y97" s="307"/>
      <c r="Z97" s="308"/>
      <c r="AA97" s="282"/>
      <c r="AB97" s="283"/>
      <c r="AC97" s="284"/>
      <c r="AD97" s="282"/>
      <c r="AE97" s="283"/>
      <c r="AF97" s="284"/>
      <c r="AG97" s="282"/>
      <c r="AH97" s="283"/>
      <c r="AI97" s="284"/>
      <c r="AJ97" s="282"/>
      <c r="AK97" s="283"/>
      <c r="AL97" s="284"/>
      <c r="AM97" s="282"/>
      <c r="AN97" s="283"/>
      <c r="AO97" s="284"/>
      <c r="AP97" s="282"/>
      <c r="AQ97" s="283"/>
      <c r="AR97" s="284"/>
      <c r="AS97" s="282" t="s">
        <v>400</v>
      </c>
      <c r="AT97" s="283"/>
      <c r="AU97" s="284"/>
      <c r="AV97" s="282" t="s">
        <v>400</v>
      </c>
      <c r="AW97" s="283"/>
      <c r="AX97" s="284"/>
      <c r="AY97" s="282"/>
      <c r="AZ97" s="283"/>
      <c r="BA97" s="284"/>
      <c r="BB97" s="282"/>
      <c r="BC97" s="283"/>
      <c r="BD97" s="284"/>
      <c r="BE97" s="282" t="s">
        <v>400</v>
      </c>
      <c r="BF97" s="283"/>
      <c r="BG97" s="284"/>
      <c r="BH97" s="282"/>
      <c r="BI97" s="283"/>
      <c r="BJ97" s="284"/>
      <c r="BK97" s="279">
        <v>2</v>
      </c>
      <c r="BL97" s="281"/>
    </row>
    <row r="98" spans="1:64">
      <c r="A98" s="435" t="s">
        <v>30</v>
      </c>
      <c r="B98" s="436"/>
      <c r="C98" s="437"/>
      <c r="D98" s="332" t="s">
        <v>17</v>
      </c>
      <c r="E98" s="333"/>
      <c r="F98" s="334"/>
      <c r="G98" s="332" t="s">
        <v>22</v>
      </c>
      <c r="H98" s="333"/>
      <c r="I98" s="334"/>
      <c r="J98" s="92"/>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35"/>
      <c r="AO98" s="35"/>
      <c r="AP98" s="43"/>
      <c r="AQ98" s="43"/>
      <c r="AR98" s="43"/>
      <c r="AS98" s="43"/>
      <c r="AT98" s="43"/>
      <c r="AU98" s="43"/>
      <c r="AV98" s="43"/>
      <c r="AW98" s="43"/>
      <c r="AX98" s="43"/>
      <c r="AY98" s="43"/>
      <c r="AZ98" s="43"/>
      <c r="BA98" s="43"/>
      <c r="BB98" s="43"/>
      <c r="BC98" s="43"/>
      <c r="BD98" s="43"/>
      <c r="BE98" s="43"/>
      <c r="BF98" s="43"/>
      <c r="BG98" s="43"/>
      <c r="BH98" s="43"/>
      <c r="BI98" s="43"/>
      <c r="BJ98" s="43"/>
      <c r="BK98" s="43"/>
      <c r="BL98" s="43"/>
    </row>
    <row r="99" spans="1:64">
      <c r="A99" s="435"/>
      <c r="B99" s="436"/>
      <c r="C99" s="437"/>
      <c r="D99" s="380">
        <v>2</v>
      </c>
      <c r="E99" s="381"/>
      <c r="F99" s="382"/>
      <c r="G99" s="380">
        <v>2</v>
      </c>
      <c r="H99" s="381"/>
      <c r="I99" s="382"/>
      <c r="J99" s="19"/>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ht="24.75" customHeight="1">
      <c r="A100" s="435"/>
      <c r="B100" s="436"/>
      <c r="C100" s="437"/>
      <c r="D100" s="301" t="s">
        <v>5</v>
      </c>
      <c r="E100" s="302"/>
      <c r="F100" s="302"/>
      <c r="G100" s="302"/>
      <c r="H100" s="302"/>
      <c r="I100" s="302"/>
      <c r="J100" s="302"/>
      <c r="K100" s="342"/>
      <c r="L100" s="301" t="s">
        <v>9</v>
      </c>
      <c r="M100" s="302"/>
      <c r="N100" s="302"/>
      <c r="O100" s="302"/>
      <c r="P100" s="302"/>
      <c r="Q100" s="302"/>
      <c r="R100" s="342"/>
      <c r="S100" s="336" t="s">
        <v>79</v>
      </c>
      <c r="T100" s="337"/>
      <c r="U100" s="337"/>
      <c r="V100" s="337"/>
      <c r="W100" s="337"/>
      <c r="X100" s="337"/>
      <c r="Y100" s="337"/>
      <c r="Z100" s="337"/>
      <c r="AA100" s="337"/>
      <c r="AB100" s="337"/>
      <c r="AC100" s="337"/>
      <c r="AD100" s="337"/>
      <c r="AE100" s="338"/>
      <c r="AF100" s="322" t="s">
        <v>200</v>
      </c>
      <c r="AG100" s="323"/>
      <c r="AH100" s="323"/>
      <c r="AI100" s="323"/>
      <c r="AJ100" s="323"/>
      <c r="AK100" s="323"/>
      <c r="AL100" s="323"/>
      <c r="AM100" s="323"/>
      <c r="AN100" s="323"/>
      <c r="AO100" s="323"/>
      <c r="AP100" s="323"/>
      <c r="AQ100" s="323"/>
      <c r="AR100" s="323"/>
      <c r="AS100" s="323"/>
      <c r="AT100" s="323"/>
      <c r="AU100" s="323"/>
      <c r="AV100" s="323"/>
      <c r="AW100" s="323"/>
      <c r="AX100" s="323"/>
      <c r="AY100" s="323"/>
      <c r="AZ100" s="324"/>
      <c r="BA100" s="336" t="s">
        <v>35</v>
      </c>
      <c r="BB100" s="337"/>
      <c r="BC100" s="338"/>
      <c r="BD100" s="273" t="s">
        <v>80</v>
      </c>
      <c r="BE100" s="274"/>
      <c r="BF100" s="274"/>
      <c r="BG100" s="274"/>
      <c r="BH100" s="274"/>
      <c r="BI100" s="275"/>
      <c r="BJ100" s="336" t="s">
        <v>24</v>
      </c>
      <c r="BK100" s="337"/>
      <c r="BL100" s="338"/>
    </row>
    <row r="101" spans="1:64" ht="24.75" customHeight="1">
      <c r="A101" s="435"/>
      <c r="B101" s="436"/>
      <c r="C101" s="437"/>
      <c r="D101" s="435"/>
      <c r="E101" s="436"/>
      <c r="F101" s="436"/>
      <c r="G101" s="436"/>
      <c r="H101" s="436"/>
      <c r="I101" s="436"/>
      <c r="J101" s="436"/>
      <c r="K101" s="437"/>
      <c r="L101" s="435"/>
      <c r="M101" s="436"/>
      <c r="N101" s="436"/>
      <c r="O101" s="436"/>
      <c r="P101" s="436"/>
      <c r="Q101" s="436"/>
      <c r="R101" s="437"/>
      <c r="S101" s="430"/>
      <c r="T101" s="431"/>
      <c r="U101" s="431"/>
      <c r="V101" s="431"/>
      <c r="W101" s="431"/>
      <c r="X101" s="431"/>
      <c r="Y101" s="431"/>
      <c r="Z101" s="431"/>
      <c r="AA101" s="431"/>
      <c r="AB101" s="431"/>
      <c r="AC101" s="431"/>
      <c r="AD101" s="431"/>
      <c r="AE101" s="432"/>
      <c r="AF101" s="322" t="s">
        <v>251</v>
      </c>
      <c r="AG101" s="323"/>
      <c r="AH101" s="323"/>
      <c r="AI101" s="323"/>
      <c r="AJ101" s="323"/>
      <c r="AK101" s="323"/>
      <c r="AL101" s="323"/>
      <c r="AM101" s="323"/>
      <c r="AN101" s="323"/>
      <c r="AO101" s="323"/>
      <c r="AP101" s="323"/>
      <c r="AQ101" s="324"/>
      <c r="AR101" s="336" t="s">
        <v>28</v>
      </c>
      <c r="AS101" s="337"/>
      <c r="AT101" s="338"/>
      <c r="AU101" s="336" t="s">
        <v>27</v>
      </c>
      <c r="AV101" s="337"/>
      <c r="AW101" s="338"/>
      <c r="AX101" s="336" t="s">
        <v>45</v>
      </c>
      <c r="AY101" s="337"/>
      <c r="AZ101" s="338"/>
      <c r="BA101" s="430"/>
      <c r="BB101" s="431"/>
      <c r="BC101" s="432"/>
      <c r="BD101" s="301" t="s">
        <v>83</v>
      </c>
      <c r="BE101" s="302"/>
      <c r="BF101" s="342"/>
      <c r="BG101" s="301" t="s">
        <v>84</v>
      </c>
      <c r="BH101" s="302"/>
      <c r="BI101" s="342"/>
      <c r="BJ101" s="430"/>
      <c r="BK101" s="431"/>
      <c r="BL101" s="432"/>
    </row>
    <row r="102" spans="1:64" ht="102.75" customHeight="1">
      <c r="A102" s="435"/>
      <c r="B102" s="436"/>
      <c r="C102" s="437"/>
      <c r="D102" s="332"/>
      <c r="E102" s="333"/>
      <c r="F102" s="333"/>
      <c r="G102" s="333"/>
      <c r="H102" s="333"/>
      <c r="I102" s="333"/>
      <c r="J102" s="333"/>
      <c r="K102" s="334"/>
      <c r="L102" s="332"/>
      <c r="M102" s="333"/>
      <c r="N102" s="333"/>
      <c r="O102" s="333"/>
      <c r="P102" s="333"/>
      <c r="Q102" s="333"/>
      <c r="R102" s="334"/>
      <c r="S102" s="339"/>
      <c r="T102" s="340"/>
      <c r="U102" s="340"/>
      <c r="V102" s="340"/>
      <c r="W102" s="340"/>
      <c r="X102" s="340"/>
      <c r="Y102" s="340"/>
      <c r="Z102" s="340"/>
      <c r="AA102" s="340"/>
      <c r="AB102" s="340"/>
      <c r="AC102" s="340"/>
      <c r="AD102" s="340"/>
      <c r="AE102" s="341"/>
      <c r="AF102" s="322" t="s">
        <v>127</v>
      </c>
      <c r="AG102" s="323"/>
      <c r="AH102" s="324"/>
      <c r="AI102" s="322" t="s">
        <v>128</v>
      </c>
      <c r="AJ102" s="323"/>
      <c r="AK102" s="324"/>
      <c r="AL102" s="322" t="s">
        <v>129</v>
      </c>
      <c r="AM102" s="323"/>
      <c r="AN102" s="324"/>
      <c r="AO102" s="322" t="s">
        <v>130</v>
      </c>
      <c r="AP102" s="323"/>
      <c r="AQ102" s="324"/>
      <c r="AR102" s="339"/>
      <c r="AS102" s="340"/>
      <c r="AT102" s="341"/>
      <c r="AU102" s="339"/>
      <c r="AV102" s="340"/>
      <c r="AW102" s="341"/>
      <c r="AX102" s="339"/>
      <c r="AY102" s="340"/>
      <c r="AZ102" s="341"/>
      <c r="BA102" s="339"/>
      <c r="BB102" s="340"/>
      <c r="BC102" s="341"/>
      <c r="BD102" s="332"/>
      <c r="BE102" s="333"/>
      <c r="BF102" s="334"/>
      <c r="BG102" s="332"/>
      <c r="BH102" s="333"/>
      <c r="BI102" s="334"/>
      <c r="BJ102" s="339"/>
      <c r="BK102" s="340"/>
      <c r="BL102" s="341"/>
    </row>
    <row r="103" spans="1:64" ht="13.5" customHeight="1">
      <c r="A103" s="435"/>
      <c r="B103" s="436"/>
      <c r="C103" s="437"/>
      <c r="D103" s="234" t="s">
        <v>504</v>
      </c>
      <c r="E103" s="235"/>
      <c r="F103" s="235"/>
      <c r="G103" s="235"/>
      <c r="H103" s="235"/>
      <c r="I103" s="235"/>
      <c r="J103" s="235"/>
      <c r="K103" s="236"/>
      <c r="L103" s="234" t="s">
        <v>506</v>
      </c>
      <c r="M103" s="235"/>
      <c r="N103" s="235"/>
      <c r="O103" s="235"/>
      <c r="P103" s="235"/>
      <c r="Q103" s="235"/>
      <c r="R103" s="236"/>
      <c r="S103" s="237" t="s">
        <v>431</v>
      </c>
      <c r="T103" s="238"/>
      <c r="U103" s="238"/>
      <c r="V103" s="238"/>
      <c r="W103" s="238"/>
      <c r="X103" s="239"/>
      <c r="Y103" s="170" t="s">
        <v>203</v>
      </c>
      <c r="Z103" s="240" t="s">
        <v>432</v>
      </c>
      <c r="AA103" s="238"/>
      <c r="AB103" s="238"/>
      <c r="AC103" s="238"/>
      <c r="AD103" s="238"/>
      <c r="AE103" s="241"/>
      <c r="AF103" s="261"/>
      <c r="AG103" s="262"/>
      <c r="AH103" s="263"/>
      <c r="AI103" s="261"/>
      <c r="AJ103" s="262"/>
      <c r="AK103" s="263"/>
      <c r="AL103" s="261" t="s">
        <v>400</v>
      </c>
      <c r="AM103" s="262"/>
      <c r="AN103" s="263"/>
      <c r="AO103" s="261"/>
      <c r="AP103" s="262"/>
      <c r="AQ103" s="263"/>
      <c r="AR103" s="261"/>
      <c r="AS103" s="262"/>
      <c r="AT103" s="263"/>
      <c r="AU103" s="261"/>
      <c r="AV103" s="262"/>
      <c r="AW103" s="263"/>
      <c r="AX103" s="261"/>
      <c r="AY103" s="262"/>
      <c r="AZ103" s="263"/>
      <c r="BA103" s="261"/>
      <c r="BB103" s="262"/>
      <c r="BC103" s="263"/>
      <c r="BD103" s="261"/>
      <c r="BE103" s="262"/>
      <c r="BF103" s="263"/>
      <c r="BG103" s="261" t="s">
        <v>400</v>
      </c>
      <c r="BH103" s="262"/>
      <c r="BI103" s="263"/>
      <c r="BJ103" s="211">
        <v>2</v>
      </c>
      <c r="BK103" s="463"/>
      <c r="BL103" s="212"/>
    </row>
    <row r="104" spans="1:64" ht="13.5" customHeight="1">
      <c r="A104" s="435"/>
      <c r="B104" s="436"/>
      <c r="C104" s="437"/>
      <c r="D104" s="221" t="s">
        <v>505</v>
      </c>
      <c r="E104" s="222"/>
      <c r="F104" s="222"/>
      <c r="G104" s="222"/>
      <c r="H104" s="222"/>
      <c r="I104" s="222"/>
      <c r="J104" s="222"/>
      <c r="K104" s="223"/>
      <c r="L104" s="221"/>
      <c r="M104" s="222"/>
      <c r="N104" s="222"/>
      <c r="O104" s="222"/>
      <c r="P104" s="222"/>
      <c r="Q104" s="222"/>
      <c r="R104" s="223"/>
      <c r="S104" s="224" t="s">
        <v>433</v>
      </c>
      <c r="T104" s="225"/>
      <c r="U104" s="225"/>
      <c r="V104" s="225"/>
      <c r="W104" s="225"/>
      <c r="X104" s="226"/>
      <c r="Y104" s="74" t="s">
        <v>201</v>
      </c>
      <c r="Z104" s="227" t="s">
        <v>420</v>
      </c>
      <c r="AA104" s="225"/>
      <c r="AB104" s="225"/>
      <c r="AC104" s="225"/>
      <c r="AD104" s="225"/>
      <c r="AE104" s="228"/>
      <c r="AF104" s="282"/>
      <c r="AG104" s="283"/>
      <c r="AH104" s="284"/>
      <c r="AI104" s="282"/>
      <c r="AJ104" s="283"/>
      <c r="AK104" s="284"/>
      <c r="AL104" s="282"/>
      <c r="AM104" s="283"/>
      <c r="AN104" s="284"/>
      <c r="AO104" s="282"/>
      <c r="AP104" s="283"/>
      <c r="AQ104" s="284"/>
      <c r="AR104" s="282"/>
      <c r="AS104" s="283"/>
      <c r="AT104" s="284"/>
      <c r="AU104" s="282"/>
      <c r="AV104" s="283"/>
      <c r="AW104" s="284"/>
      <c r="AX104" s="282" t="s">
        <v>400</v>
      </c>
      <c r="AY104" s="283"/>
      <c r="AZ104" s="284"/>
      <c r="BA104" s="282"/>
      <c r="BB104" s="283"/>
      <c r="BC104" s="284"/>
      <c r="BD104" s="282"/>
      <c r="BE104" s="283"/>
      <c r="BF104" s="284"/>
      <c r="BG104" s="282" t="s">
        <v>400</v>
      </c>
      <c r="BH104" s="283"/>
      <c r="BI104" s="284"/>
      <c r="BJ104" s="279">
        <v>2</v>
      </c>
      <c r="BK104" s="280"/>
      <c r="BL104" s="281"/>
    </row>
    <row r="105" spans="1:64" s="1" customFormat="1">
      <c r="A105" s="173"/>
      <c r="B105" s="174"/>
      <c r="C105" s="174"/>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70"/>
      <c r="AG105" s="70"/>
      <c r="AH105" s="70"/>
      <c r="AI105" s="70"/>
      <c r="AJ105" s="70"/>
      <c r="AK105" s="70"/>
      <c r="AL105" s="70"/>
      <c r="AM105" s="70"/>
      <c r="AN105" s="70"/>
      <c r="AO105" s="91"/>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64" s="1" customFormat="1">
      <c r="A106" s="168"/>
      <c r="B106" s="168"/>
      <c r="C106" s="168"/>
      <c r="J106" s="9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91"/>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pans="1:64" s="1" customFormat="1">
      <c r="A107" s="168"/>
      <c r="B107" s="168"/>
      <c r="C107" s="168"/>
      <c r="J107" s="9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91"/>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pans="1:64" s="1" customFormat="1">
      <c r="A108" s="168"/>
      <c r="B108" s="168"/>
      <c r="C108" s="168"/>
      <c r="J108" s="9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91"/>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pans="1:64" s="1" customFormat="1">
      <c r="A109" s="168"/>
      <c r="B109" s="168"/>
      <c r="C109" s="168"/>
      <c r="J109" s="9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91"/>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pans="1:64" s="1" customFormat="1">
      <c r="A110" s="168"/>
      <c r="B110" s="168"/>
      <c r="C110" s="168"/>
      <c r="J110" s="9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91"/>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pans="1:64" s="1" customFormat="1">
      <c r="A111" s="168"/>
      <c r="B111" s="168"/>
      <c r="C111" s="168"/>
      <c r="J111" s="9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91"/>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pans="1:64" s="1" customFormat="1">
      <c r="A112" s="168"/>
      <c r="B112" s="168"/>
      <c r="C112" s="168"/>
      <c r="J112" s="9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91"/>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row>
    <row r="113" spans="1:64" s="1" customFormat="1">
      <c r="A113" s="168"/>
      <c r="B113" s="168"/>
      <c r="C113" s="168"/>
      <c r="J113" s="9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91"/>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pans="1:64">
      <c r="A114" s="430" t="s">
        <v>32</v>
      </c>
      <c r="B114" s="431"/>
      <c r="C114" s="432"/>
      <c r="D114" s="332" t="s">
        <v>17</v>
      </c>
      <c r="E114" s="333"/>
      <c r="F114" s="334"/>
      <c r="G114" s="332" t="s">
        <v>22</v>
      </c>
      <c r="H114" s="333"/>
      <c r="I114" s="334"/>
      <c r="J114" s="33"/>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3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c r="A115" s="430"/>
      <c r="B115" s="431"/>
      <c r="C115" s="432"/>
      <c r="D115" s="380">
        <v>19</v>
      </c>
      <c r="E115" s="381"/>
      <c r="F115" s="382"/>
      <c r="G115" s="380">
        <v>19</v>
      </c>
      <c r="H115" s="381"/>
      <c r="I115" s="382"/>
      <c r="J115" s="19"/>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38"/>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ht="48" customHeight="1">
      <c r="A116" s="430"/>
      <c r="B116" s="431"/>
      <c r="C116" s="432"/>
      <c r="D116" s="301" t="s">
        <v>5</v>
      </c>
      <c r="E116" s="302"/>
      <c r="F116" s="302"/>
      <c r="G116" s="302"/>
      <c r="H116" s="342"/>
      <c r="I116" s="301" t="s">
        <v>9</v>
      </c>
      <c r="J116" s="302"/>
      <c r="K116" s="302"/>
      <c r="L116" s="302"/>
      <c r="M116" s="302"/>
      <c r="N116" s="342"/>
      <c r="O116" s="336" t="s">
        <v>79</v>
      </c>
      <c r="P116" s="337"/>
      <c r="Q116" s="337"/>
      <c r="R116" s="337"/>
      <c r="S116" s="337"/>
      <c r="T116" s="337"/>
      <c r="U116" s="337"/>
      <c r="V116" s="337"/>
      <c r="W116" s="338"/>
      <c r="X116" s="322" t="s">
        <v>29</v>
      </c>
      <c r="Y116" s="323"/>
      <c r="Z116" s="323"/>
      <c r="AA116" s="323"/>
      <c r="AB116" s="323"/>
      <c r="AC116" s="323"/>
      <c r="AD116" s="323"/>
      <c r="AE116" s="323"/>
      <c r="AF116" s="324"/>
      <c r="AG116" s="336" t="s">
        <v>131</v>
      </c>
      <c r="AH116" s="337"/>
      <c r="AI116" s="338"/>
      <c r="AJ116" s="322" t="s">
        <v>200</v>
      </c>
      <c r="AK116" s="323"/>
      <c r="AL116" s="323"/>
      <c r="AM116" s="323"/>
      <c r="AN116" s="323"/>
      <c r="AO116" s="323"/>
      <c r="AP116" s="323"/>
      <c r="AQ116" s="323"/>
      <c r="AR116" s="323"/>
      <c r="AS116" s="323"/>
      <c r="AT116" s="323"/>
      <c r="AU116" s="323"/>
      <c r="AV116" s="323"/>
      <c r="AW116" s="323"/>
      <c r="AX116" s="323"/>
      <c r="AY116" s="323"/>
      <c r="AZ116" s="323"/>
      <c r="BA116" s="324"/>
      <c r="BB116" s="336" t="s">
        <v>35</v>
      </c>
      <c r="BC116" s="337"/>
      <c r="BD116" s="338"/>
      <c r="BE116" s="336" t="s">
        <v>37</v>
      </c>
      <c r="BF116" s="337"/>
      <c r="BG116" s="338"/>
      <c r="BH116" s="336" t="s">
        <v>76</v>
      </c>
      <c r="BI116" s="337"/>
      <c r="BJ116" s="338"/>
      <c r="BK116" s="336" t="s">
        <v>36</v>
      </c>
      <c r="BL116" s="338"/>
    </row>
    <row r="117" spans="1:64" ht="60.75" customHeight="1">
      <c r="A117" s="430"/>
      <c r="B117" s="431"/>
      <c r="C117" s="432"/>
      <c r="D117" s="332"/>
      <c r="E117" s="333"/>
      <c r="F117" s="333"/>
      <c r="G117" s="333"/>
      <c r="H117" s="334"/>
      <c r="I117" s="332"/>
      <c r="J117" s="333"/>
      <c r="K117" s="333"/>
      <c r="L117" s="333"/>
      <c r="M117" s="333"/>
      <c r="N117" s="334"/>
      <c r="O117" s="339"/>
      <c r="P117" s="340"/>
      <c r="Q117" s="340"/>
      <c r="R117" s="340"/>
      <c r="S117" s="340"/>
      <c r="T117" s="340"/>
      <c r="U117" s="340"/>
      <c r="V117" s="340"/>
      <c r="W117" s="341"/>
      <c r="X117" s="322" t="s">
        <v>74</v>
      </c>
      <c r="Y117" s="323"/>
      <c r="Z117" s="324"/>
      <c r="AA117" s="322" t="s">
        <v>126</v>
      </c>
      <c r="AB117" s="323"/>
      <c r="AC117" s="324"/>
      <c r="AD117" s="322" t="s">
        <v>73</v>
      </c>
      <c r="AE117" s="323"/>
      <c r="AF117" s="324"/>
      <c r="AG117" s="339"/>
      <c r="AH117" s="340"/>
      <c r="AI117" s="341"/>
      <c r="AJ117" s="322" t="s">
        <v>28</v>
      </c>
      <c r="AK117" s="323"/>
      <c r="AL117" s="324"/>
      <c r="AM117" s="322" t="s">
        <v>27</v>
      </c>
      <c r="AN117" s="323"/>
      <c r="AO117" s="324"/>
      <c r="AP117" s="322" t="s">
        <v>33</v>
      </c>
      <c r="AQ117" s="323"/>
      <c r="AR117" s="324"/>
      <c r="AS117" s="322" t="s">
        <v>25</v>
      </c>
      <c r="AT117" s="323"/>
      <c r="AU117" s="324"/>
      <c r="AV117" s="322" t="s">
        <v>34</v>
      </c>
      <c r="AW117" s="323"/>
      <c r="AX117" s="324"/>
      <c r="AY117" s="322" t="s">
        <v>199</v>
      </c>
      <c r="AZ117" s="323"/>
      <c r="BA117" s="324"/>
      <c r="BB117" s="339"/>
      <c r="BC117" s="340"/>
      <c r="BD117" s="341"/>
      <c r="BE117" s="339"/>
      <c r="BF117" s="340"/>
      <c r="BG117" s="341"/>
      <c r="BH117" s="339"/>
      <c r="BI117" s="340"/>
      <c r="BJ117" s="341"/>
      <c r="BK117" s="339"/>
      <c r="BL117" s="341"/>
    </row>
    <row r="118" spans="1:64" ht="12.75" customHeight="1">
      <c r="A118" s="430"/>
      <c r="B118" s="431"/>
      <c r="C118" s="432"/>
      <c r="D118" s="438" t="s">
        <v>499</v>
      </c>
      <c r="E118" s="439"/>
      <c r="F118" s="439"/>
      <c r="G118" s="439"/>
      <c r="H118" s="440"/>
      <c r="I118" s="438" t="s">
        <v>500</v>
      </c>
      <c r="J118" s="439"/>
      <c r="K118" s="439"/>
      <c r="L118" s="439"/>
      <c r="M118" s="439"/>
      <c r="N118" s="440"/>
      <c r="O118" s="467" t="s">
        <v>486</v>
      </c>
      <c r="P118" s="465"/>
      <c r="Q118" s="465"/>
      <c r="R118" s="468"/>
      <c r="S118" s="171" t="s">
        <v>201</v>
      </c>
      <c r="T118" s="464" t="s">
        <v>502</v>
      </c>
      <c r="U118" s="465"/>
      <c r="V118" s="465"/>
      <c r="W118" s="466"/>
      <c r="X118" s="407"/>
      <c r="Y118" s="408"/>
      <c r="Z118" s="409"/>
      <c r="AA118" s="407"/>
      <c r="AB118" s="408"/>
      <c r="AC118" s="409"/>
      <c r="AD118" s="407"/>
      <c r="AE118" s="408"/>
      <c r="AF118" s="345"/>
      <c r="AG118" s="343"/>
      <c r="AH118" s="344"/>
      <c r="AI118" s="345"/>
      <c r="AJ118" s="343"/>
      <c r="AK118" s="344"/>
      <c r="AL118" s="345"/>
      <c r="AM118" s="343"/>
      <c r="AN118" s="344"/>
      <c r="AO118" s="345"/>
      <c r="AP118" s="343"/>
      <c r="AQ118" s="344"/>
      <c r="AR118" s="345"/>
      <c r="AS118" s="343"/>
      <c r="AT118" s="344"/>
      <c r="AU118" s="345"/>
      <c r="AV118" s="343"/>
      <c r="AW118" s="344"/>
      <c r="AX118" s="345"/>
      <c r="AY118" s="407" t="s">
        <v>400</v>
      </c>
      <c r="AZ118" s="408"/>
      <c r="BA118" s="409"/>
      <c r="BB118" s="343"/>
      <c r="BC118" s="344"/>
      <c r="BD118" s="345"/>
      <c r="BE118" s="343"/>
      <c r="BF118" s="344"/>
      <c r="BG118" s="345"/>
      <c r="BH118" s="343"/>
      <c r="BI118" s="344"/>
      <c r="BJ118" s="345"/>
      <c r="BK118" s="441">
        <v>1</v>
      </c>
      <c r="BL118" s="442"/>
    </row>
    <row r="119" spans="1:64" ht="12.75" customHeight="1">
      <c r="A119" s="430"/>
      <c r="B119" s="431"/>
      <c r="C119" s="432"/>
      <c r="D119" s="221" t="s">
        <v>498</v>
      </c>
      <c r="E119" s="222"/>
      <c r="F119" s="222"/>
      <c r="G119" s="222"/>
      <c r="H119" s="223"/>
      <c r="I119" s="221" t="s">
        <v>428</v>
      </c>
      <c r="J119" s="222"/>
      <c r="K119" s="222"/>
      <c r="L119" s="222"/>
      <c r="M119" s="222"/>
      <c r="N119" s="223"/>
      <c r="O119" s="224" t="s">
        <v>501</v>
      </c>
      <c r="P119" s="225"/>
      <c r="Q119" s="225"/>
      <c r="R119" s="226"/>
      <c r="S119" s="74" t="s">
        <v>201</v>
      </c>
      <c r="T119" s="227" t="s">
        <v>502</v>
      </c>
      <c r="U119" s="225"/>
      <c r="V119" s="225"/>
      <c r="W119" s="228"/>
      <c r="X119" s="162"/>
      <c r="Y119" s="163"/>
      <c r="Z119" s="164"/>
      <c r="AA119" s="162"/>
      <c r="AB119" s="163"/>
      <c r="AC119" s="164"/>
      <c r="AD119" s="162"/>
      <c r="AE119" s="163"/>
      <c r="AF119" s="167"/>
      <c r="AG119" s="165"/>
      <c r="AH119" s="166"/>
      <c r="AI119" s="167"/>
      <c r="AJ119" s="229"/>
      <c r="AK119" s="230"/>
      <c r="AL119" s="231"/>
      <c r="AM119" s="165"/>
      <c r="AN119" s="166"/>
      <c r="AO119" s="167"/>
      <c r="AP119" s="165"/>
      <c r="AQ119" s="166"/>
      <c r="AR119" s="167"/>
      <c r="AS119" s="165"/>
      <c r="AT119" s="166"/>
      <c r="AU119" s="167"/>
      <c r="AV119" s="229"/>
      <c r="AW119" s="230"/>
      <c r="AX119" s="231"/>
      <c r="AY119" s="229" t="s">
        <v>400</v>
      </c>
      <c r="AZ119" s="230"/>
      <c r="BA119" s="231"/>
      <c r="BB119" s="165"/>
      <c r="BC119" s="166"/>
      <c r="BD119" s="167"/>
      <c r="BE119" s="165"/>
      <c r="BF119" s="166"/>
      <c r="BG119" s="167"/>
      <c r="BH119" s="165"/>
      <c r="BI119" s="166"/>
      <c r="BJ119" s="167"/>
      <c r="BK119" s="232">
        <v>2</v>
      </c>
      <c r="BL119" s="233"/>
    </row>
    <row r="120" spans="1:64" ht="12.75" customHeight="1">
      <c r="A120" s="430"/>
      <c r="B120" s="431"/>
      <c r="C120" s="432"/>
      <c r="D120" s="213" t="s">
        <v>497</v>
      </c>
      <c r="E120" s="214"/>
      <c r="F120" s="214"/>
      <c r="G120" s="214"/>
      <c r="H120" s="215"/>
      <c r="I120" s="213" t="s">
        <v>428</v>
      </c>
      <c r="J120" s="214"/>
      <c r="K120" s="214"/>
      <c r="L120" s="214"/>
      <c r="M120" s="214"/>
      <c r="N120" s="215"/>
      <c r="O120" s="216" t="s">
        <v>419</v>
      </c>
      <c r="P120" s="217"/>
      <c r="Q120" s="217"/>
      <c r="R120" s="218"/>
      <c r="S120" s="172" t="s">
        <v>201</v>
      </c>
      <c r="T120" s="219" t="s">
        <v>503</v>
      </c>
      <c r="U120" s="217"/>
      <c r="V120" s="217"/>
      <c r="W120" s="220"/>
      <c r="X120" s="162"/>
      <c r="Y120" s="163"/>
      <c r="Z120" s="164"/>
      <c r="AA120" s="162"/>
      <c r="AB120" s="163"/>
      <c r="AC120" s="164"/>
      <c r="AD120" s="162"/>
      <c r="AE120" s="166"/>
      <c r="AF120" s="167"/>
      <c r="AG120" s="165"/>
      <c r="AH120" s="166"/>
      <c r="AI120" s="167"/>
      <c r="AJ120" s="229"/>
      <c r="AK120" s="230"/>
      <c r="AL120" s="231"/>
      <c r="AM120" s="165"/>
      <c r="AN120" s="166"/>
      <c r="AO120" s="167"/>
      <c r="AP120" s="165"/>
      <c r="AQ120" s="166"/>
      <c r="AR120" s="167"/>
      <c r="AS120" s="165"/>
      <c r="AT120" s="166"/>
      <c r="AU120" s="167"/>
      <c r="AV120" s="229"/>
      <c r="AW120" s="230"/>
      <c r="AX120" s="231"/>
      <c r="AY120" s="229" t="s">
        <v>400</v>
      </c>
      <c r="AZ120" s="230"/>
      <c r="BA120" s="231"/>
      <c r="BB120" s="165"/>
      <c r="BC120" s="166"/>
      <c r="BD120" s="167"/>
      <c r="BE120" s="165"/>
      <c r="BF120" s="166"/>
      <c r="BG120" s="167"/>
      <c r="BH120" s="165"/>
      <c r="BI120" s="166"/>
      <c r="BJ120" s="167"/>
      <c r="BK120" s="232">
        <v>2</v>
      </c>
      <c r="BL120" s="233"/>
    </row>
    <row r="121" spans="1:64" ht="12.75" customHeight="1">
      <c r="A121" s="430"/>
      <c r="B121" s="431"/>
      <c r="C121" s="432"/>
      <c r="D121" s="213" t="s">
        <v>496</v>
      </c>
      <c r="E121" s="214"/>
      <c r="F121" s="214"/>
      <c r="G121" s="214"/>
      <c r="H121" s="215"/>
      <c r="I121" s="213" t="s">
        <v>428</v>
      </c>
      <c r="J121" s="214"/>
      <c r="K121" s="214"/>
      <c r="L121" s="214"/>
      <c r="M121" s="214"/>
      <c r="N121" s="215"/>
      <c r="O121" s="216" t="s">
        <v>486</v>
      </c>
      <c r="P121" s="217"/>
      <c r="Q121" s="217"/>
      <c r="R121" s="218"/>
      <c r="S121" s="172" t="s">
        <v>201</v>
      </c>
      <c r="T121" s="219" t="s">
        <v>491</v>
      </c>
      <c r="U121" s="217"/>
      <c r="V121" s="217"/>
      <c r="W121" s="220"/>
      <c r="X121" s="165"/>
      <c r="Y121" s="166"/>
      <c r="Z121" s="167"/>
      <c r="AA121" s="165"/>
      <c r="AB121" s="166"/>
      <c r="AC121" s="167"/>
      <c r="AD121" s="165"/>
      <c r="AE121" s="166"/>
      <c r="AF121" s="167"/>
      <c r="AG121" s="165"/>
      <c r="AH121" s="166"/>
      <c r="AI121" s="167"/>
      <c r="AJ121" s="229"/>
      <c r="AK121" s="230"/>
      <c r="AL121" s="231"/>
      <c r="AM121" s="165"/>
      <c r="AN121" s="166"/>
      <c r="AO121" s="167"/>
      <c r="AP121" s="165"/>
      <c r="AQ121" s="166"/>
      <c r="AR121" s="167"/>
      <c r="AS121" s="229"/>
      <c r="AT121" s="230"/>
      <c r="AU121" s="231"/>
      <c r="AV121" s="229"/>
      <c r="AW121" s="230"/>
      <c r="AX121" s="231"/>
      <c r="AY121" s="229" t="s">
        <v>400</v>
      </c>
      <c r="AZ121" s="230"/>
      <c r="BA121" s="231"/>
      <c r="BB121" s="165"/>
      <c r="BC121" s="166"/>
      <c r="BD121" s="167"/>
      <c r="BE121" s="165"/>
      <c r="BF121" s="166"/>
      <c r="BG121" s="167"/>
      <c r="BH121" s="165"/>
      <c r="BI121" s="166"/>
      <c r="BJ121" s="167"/>
      <c r="BK121" s="232">
        <v>2</v>
      </c>
      <c r="BL121" s="233"/>
    </row>
    <row r="122" spans="1:64" ht="12.75" customHeight="1">
      <c r="A122" s="430"/>
      <c r="B122" s="431"/>
      <c r="C122" s="432"/>
      <c r="D122" s="213" t="s">
        <v>494</v>
      </c>
      <c r="E122" s="214"/>
      <c r="F122" s="214"/>
      <c r="G122" s="214"/>
      <c r="H122" s="215"/>
      <c r="I122" s="213"/>
      <c r="J122" s="214"/>
      <c r="K122" s="214"/>
      <c r="L122" s="214"/>
      <c r="M122" s="214"/>
      <c r="N122" s="215"/>
      <c r="O122" s="216" t="s">
        <v>486</v>
      </c>
      <c r="P122" s="217"/>
      <c r="Q122" s="217"/>
      <c r="R122" s="218"/>
      <c r="S122" s="172" t="s">
        <v>201</v>
      </c>
      <c r="T122" s="219" t="s">
        <v>495</v>
      </c>
      <c r="U122" s="217"/>
      <c r="V122" s="217"/>
      <c r="W122" s="220"/>
      <c r="X122" s="165"/>
      <c r="Y122" s="166"/>
      <c r="Z122" s="167"/>
      <c r="AA122" s="165"/>
      <c r="AB122" s="166"/>
      <c r="AC122" s="167"/>
      <c r="AD122" s="165"/>
      <c r="AE122" s="166"/>
      <c r="AF122" s="167"/>
      <c r="AG122" s="165"/>
      <c r="AH122" s="166"/>
      <c r="AI122" s="167"/>
      <c r="AJ122" s="229"/>
      <c r="AK122" s="230"/>
      <c r="AL122" s="231"/>
      <c r="AM122" s="165"/>
      <c r="AN122" s="166"/>
      <c r="AO122" s="167"/>
      <c r="AP122" s="229" t="s">
        <v>400</v>
      </c>
      <c r="AQ122" s="230"/>
      <c r="AR122" s="231"/>
      <c r="AS122" s="229"/>
      <c r="AT122" s="230"/>
      <c r="AU122" s="231"/>
      <c r="AV122" s="229"/>
      <c r="AW122" s="230"/>
      <c r="AX122" s="231"/>
      <c r="AY122" s="229"/>
      <c r="AZ122" s="230"/>
      <c r="BA122" s="231"/>
      <c r="BB122" s="165"/>
      <c r="BC122" s="166"/>
      <c r="BD122" s="167"/>
      <c r="BE122" s="165"/>
      <c r="BF122" s="166"/>
      <c r="BG122" s="167"/>
      <c r="BH122" s="165"/>
      <c r="BI122" s="166"/>
      <c r="BJ122" s="167"/>
      <c r="BK122" s="232">
        <v>2</v>
      </c>
      <c r="BL122" s="233"/>
    </row>
    <row r="123" spans="1:64" ht="12.75" customHeight="1">
      <c r="A123" s="430"/>
      <c r="B123" s="431"/>
      <c r="C123" s="432"/>
      <c r="D123" s="213" t="s">
        <v>492</v>
      </c>
      <c r="E123" s="214"/>
      <c r="F123" s="214"/>
      <c r="G123" s="214"/>
      <c r="H123" s="215"/>
      <c r="I123" s="213" t="s">
        <v>428</v>
      </c>
      <c r="J123" s="214"/>
      <c r="K123" s="214"/>
      <c r="L123" s="214"/>
      <c r="M123" s="214"/>
      <c r="N123" s="215"/>
      <c r="O123" s="216" t="s">
        <v>486</v>
      </c>
      <c r="P123" s="217"/>
      <c r="Q123" s="217"/>
      <c r="R123" s="218"/>
      <c r="S123" s="172" t="s">
        <v>201</v>
      </c>
      <c r="T123" s="219" t="s">
        <v>493</v>
      </c>
      <c r="U123" s="217"/>
      <c r="V123" s="217"/>
      <c r="W123" s="220"/>
      <c r="X123" s="165"/>
      <c r="Y123" s="166"/>
      <c r="Z123" s="167"/>
      <c r="AA123" s="165"/>
      <c r="AB123" s="166"/>
      <c r="AC123" s="167"/>
      <c r="AD123" s="165"/>
      <c r="AE123" s="166"/>
      <c r="AF123" s="167"/>
      <c r="AG123" s="165"/>
      <c r="AH123" s="166"/>
      <c r="AI123" s="167"/>
      <c r="AJ123" s="229"/>
      <c r="AK123" s="230"/>
      <c r="AL123" s="231"/>
      <c r="AM123" s="229" t="s">
        <v>400</v>
      </c>
      <c r="AN123" s="230"/>
      <c r="AO123" s="231"/>
      <c r="AP123" s="229"/>
      <c r="AQ123" s="230"/>
      <c r="AR123" s="231"/>
      <c r="AS123" s="229"/>
      <c r="AT123" s="230"/>
      <c r="AU123" s="231"/>
      <c r="AV123" s="229"/>
      <c r="AW123" s="230"/>
      <c r="AX123" s="231"/>
      <c r="AY123" s="229"/>
      <c r="AZ123" s="230"/>
      <c r="BA123" s="231"/>
      <c r="BB123" s="165"/>
      <c r="BC123" s="166"/>
      <c r="BD123" s="167"/>
      <c r="BE123" s="165"/>
      <c r="BF123" s="166"/>
      <c r="BG123" s="167"/>
      <c r="BH123" s="165"/>
      <c r="BI123" s="166"/>
      <c r="BJ123" s="167"/>
      <c r="BK123" s="232">
        <v>2</v>
      </c>
      <c r="BL123" s="233"/>
    </row>
    <row r="124" spans="1:64" ht="12.75" customHeight="1">
      <c r="A124" s="430"/>
      <c r="B124" s="431"/>
      <c r="C124" s="432"/>
      <c r="D124" s="213" t="s">
        <v>490</v>
      </c>
      <c r="E124" s="214"/>
      <c r="F124" s="214"/>
      <c r="G124" s="214"/>
      <c r="H124" s="215"/>
      <c r="I124" s="213" t="s">
        <v>414</v>
      </c>
      <c r="J124" s="214"/>
      <c r="K124" s="214"/>
      <c r="L124" s="214"/>
      <c r="M124" s="214"/>
      <c r="N124" s="215"/>
      <c r="O124" s="216" t="s">
        <v>486</v>
      </c>
      <c r="P124" s="217"/>
      <c r="Q124" s="217"/>
      <c r="R124" s="218"/>
      <c r="S124" s="172" t="s">
        <v>201</v>
      </c>
      <c r="T124" s="219" t="s">
        <v>491</v>
      </c>
      <c r="U124" s="217"/>
      <c r="V124" s="217"/>
      <c r="W124" s="220"/>
      <c r="X124" s="165"/>
      <c r="Y124" s="166"/>
      <c r="Z124" s="167"/>
      <c r="AA124" s="165"/>
      <c r="AB124" s="166"/>
      <c r="AC124" s="167"/>
      <c r="AD124" s="165"/>
      <c r="AE124" s="166"/>
      <c r="AF124" s="167"/>
      <c r="AG124" s="165"/>
      <c r="AH124" s="166"/>
      <c r="AI124" s="167"/>
      <c r="AJ124" s="229"/>
      <c r="AK124" s="230"/>
      <c r="AL124" s="231"/>
      <c r="AM124" s="229"/>
      <c r="AN124" s="230"/>
      <c r="AO124" s="231"/>
      <c r="AP124" s="229"/>
      <c r="AQ124" s="230"/>
      <c r="AR124" s="231"/>
      <c r="AS124" s="229"/>
      <c r="AT124" s="230"/>
      <c r="AU124" s="231"/>
      <c r="AV124" s="229"/>
      <c r="AW124" s="230"/>
      <c r="AX124" s="231"/>
      <c r="AY124" s="229" t="s">
        <v>400</v>
      </c>
      <c r="AZ124" s="230"/>
      <c r="BA124" s="231"/>
      <c r="BB124" s="165"/>
      <c r="BC124" s="166"/>
      <c r="BD124" s="167"/>
      <c r="BE124" s="165"/>
      <c r="BF124" s="166"/>
      <c r="BG124" s="167"/>
      <c r="BH124" s="165"/>
      <c r="BI124" s="166"/>
      <c r="BJ124" s="167"/>
      <c r="BK124" s="232">
        <v>1</v>
      </c>
      <c r="BL124" s="233"/>
    </row>
    <row r="125" spans="1:64" ht="12.75" customHeight="1">
      <c r="A125" s="430"/>
      <c r="B125" s="431"/>
      <c r="C125" s="432"/>
      <c r="D125" s="221" t="s">
        <v>488</v>
      </c>
      <c r="E125" s="222"/>
      <c r="F125" s="222"/>
      <c r="G125" s="222"/>
      <c r="H125" s="223"/>
      <c r="I125" s="221" t="s">
        <v>428</v>
      </c>
      <c r="J125" s="222"/>
      <c r="K125" s="222"/>
      <c r="L125" s="222"/>
      <c r="M125" s="222"/>
      <c r="N125" s="223"/>
      <c r="O125" s="224" t="s">
        <v>419</v>
      </c>
      <c r="P125" s="225"/>
      <c r="Q125" s="225"/>
      <c r="R125" s="226"/>
      <c r="S125" s="74" t="s">
        <v>201</v>
      </c>
      <c r="T125" s="227" t="s">
        <v>489</v>
      </c>
      <c r="U125" s="225"/>
      <c r="V125" s="225"/>
      <c r="W125" s="228"/>
      <c r="X125" s="165"/>
      <c r="Y125" s="166"/>
      <c r="Z125" s="167"/>
      <c r="AA125" s="165"/>
      <c r="AB125" s="166"/>
      <c r="AC125" s="167"/>
      <c r="AD125" s="165"/>
      <c r="AE125" s="166"/>
      <c r="AF125" s="167"/>
      <c r="AG125" s="165"/>
      <c r="AH125" s="166"/>
      <c r="AI125" s="167"/>
      <c r="AJ125" s="229"/>
      <c r="AK125" s="230"/>
      <c r="AL125" s="231"/>
      <c r="AM125" s="229"/>
      <c r="AN125" s="230"/>
      <c r="AO125" s="231"/>
      <c r="AP125" s="229"/>
      <c r="AQ125" s="230"/>
      <c r="AR125" s="231"/>
      <c r="AS125" s="229"/>
      <c r="AT125" s="230"/>
      <c r="AU125" s="231"/>
      <c r="AV125" s="229" t="s">
        <v>400</v>
      </c>
      <c r="AW125" s="230"/>
      <c r="AX125" s="231"/>
      <c r="AY125" s="229"/>
      <c r="AZ125" s="230"/>
      <c r="BA125" s="231"/>
      <c r="BB125" s="165"/>
      <c r="BC125" s="166"/>
      <c r="BD125" s="167"/>
      <c r="BE125" s="165"/>
      <c r="BF125" s="166"/>
      <c r="BG125" s="167"/>
      <c r="BH125" s="165"/>
      <c r="BI125" s="166"/>
      <c r="BJ125" s="167"/>
      <c r="BK125" s="232">
        <v>2</v>
      </c>
      <c r="BL125" s="233"/>
    </row>
    <row r="126" spans="1:64" ht="12.75" customHeight="1">
      <c r="A126" s="430"/>
      <c r="B126" s="431"/>
      <c r="C126" s="432"/>
      <c r="D126" s="234" t="s">
        <v>485</v>
      </c>
      <c r="E126" s="235"/>
      <c r="F126" s="235"/>
      <c r="G126" s="235"/>
      <c r="H126" s="236"/>
      <c r="I126" s="234" t="s">
        <v>414</v>
      </c>
      <c r="J126" s="235"/>
      <c r="K126" s="235"/>
      <c r="L126" s="235"/>
      <c r="M126" s="235"/>
      <c r="N126" s="236"/>
      <c r="O126" s="237" t="s">
        <v>486</v>
      </c>
      <c r="P126" s="238"/>
      <c r="Q126" s="238"/>
      <c r="R126" s="239"/>
      <c r="S126" s="170" t="s">
        <v>201</v>
      </c>
      <c r="T126" s="240" t="s">
        <v>487</v>
      </c>
      <c r="U126" s="238"/>
      <c r="V126" s="238"/>
      <c r="W126" s="241"/>
      <c r="X126" s="165"/>
      <c r="Y126" s="166"/>
      <c r="Z126" s="167"/>
      <c r="AA126" s="165"/>
      <c r="AB126" s="166"/>
      <c r="AC126" s="167"/>
      <c r="AD126" s="165"/>
      <c r="AE126" s="166"/>
      <c r="AF126" s="167"/>
      <c r="AG126" s="165"/>
      <c r="AH126" s="166"/>
      <c r="AI126" s="167"/>
      <c r="AJ126" s="229"/>
      <c r="AK126" s="230"/>
      <c r="AL126" s="231"/>
      <c r="AM126" s="229"/>
      <c r="AN126" s="230"/>
      <c r="AO126" s="231"/>
      <c r="AP126" s="229" t="s">
        <v>400</v>
      </c>
      <c r="AQ126" s="230"/>
      <c r="AR126" s="231"/>
      <c r="AS126" s="229"/>
      <c r="AT126" s="230"/>
      <c r="AU126" s="231"/>
      <c r="AV126" s="229"/>
      <c r="AW126" s="230"/>
      <c r="AX126" s="231"/>
      <c r="AY126" s="229"/>
      <c r="AZ126" s="230"/>
      <c r="BA126" s="231"/>
      <c r="BB126" s="165"/>
      <c r="BC126" s="166"/>
      <c r="BD126" s="167"/>
      <c r="BE126" s="165"/>
      <c r="BF126" s="166"/>
      <c r="BG126" s="167"/>
      <c r="BH126" s="165"/>
      <c r="BI126" s="166"/>
      <c r="BJ126" s="167"/>
      <c r="BK126" s="232">
        <v>2</v>
      </c>
      <c r="BL126" s="233"/>
    </row>
    <row r="127" spans="1:64" ht="12.75" customHeight="1">
      <c r="A127" s="430"/>
      <c r="B127" s="431"/>
      <c r="C127" s="432"/>
      <c r="D127" s="234" t="s">
        <v>434</v>
      </c>
      <c r="E127" s="235"/>
      <c r="F127" s="235"/>
      <c r="G127" s="235"/>
      <c r="H127" s="236"/>
      <c r="I127" s="234" t="s">
        <v>414</v>
      </c>
      <c r="J127" s="235"/>
      <c r="K127" s="235"/>
      <c r="L127" s="235"/>
      <c r="M127" s="235"/>
      <c r="N127" s="236"/>
      <c r="O127" s="237" t="s">
        <v>512</v>
      </c>
      <c r="P127" s="238"/>
      <c r="Q127" s="238"/>
      <c r="R127" s="239"/>
      <c r="S127" s="170" t="s">
        <v>201</v>
      </c>
      <c r="T127" s="240" t="s">
        <v>530</v>
      </c>
      <c r="U127" s="238"/>
      <c r="V127" s="238"/>
      <c r="W127" s="241"/>
      <c r="X127" s="165"/>
      <c r="Y127" s="166"/>
      <c r="Z127" s="167"/>
      <c r="AA127" s="165"/>
      <c r="AB127" s="166"/>
      <c r="AC127" s="167"/>
      <c r="AD127" s="165"/>
      <c r="AE127" s="166"/>
      <c r="AF127" s="167"/>
      <c r="AG127" s="165"/>
      <c r="AH127" s="166"/>
      <c r="AI127" s="167"/>
      <c r="AJ127" s="229"/>
      <c r="AK127" s="230"/>
      <c r="AL127" s="231"/>
      <c r="AM127" s="229"/>
      <c r="AN127" s="230"/>
      <c r="AO127" s="231"/>
      <c r="AP127" s="229"/>
      <c r="AQ127" s="230"/>
      <c r="AR127" s="231"/>
      <c r="AS127" s="229"/>
      <c r="AT127" s="230"/>
      <c r="AU127" s="231"/>
      <c r="AV127" s="229"/>
      <c r="AW127" s="230"/>
      <c r="AX127" s="231"/>
      <c r="AY127" s="261" t="s">
        <v>400</v>
      </c>
      <c r="AZ127" s="262"/>
      <c r="BA127" s="263"/>
      <c r="BB127" s="165"/>
      <c r="BC127" s="166"/>
      <c r="BD127" s="167"/>
      <c r="BE127" s="165"/>
      <c r="BF127" s="166"/>
      <c r="BG127" s="167"/>
      <c r="BH127" s="165"/>
      <c r="BI127" s="166"/>
      <c r="BJ127" s="167"/>
      <c r="BK127" s="211">
        <v>2</v>
      </c>
      <c r="BL127" s="212"/>
    </row>
    <row r="128" spans="1:64" ht="12.75" customHeight="1">
      <c r="A128" s="430"/>
      <c r="B128" s="431"/>
      <c r="C128" s="432"/>
      <c r="D128" s="221" t="s">
        <v>435</v>
      </c>
      <c r="E128" s="222"/>
      <c r="F128" s="222"/>
      <c r="G128" s="222"/>
      <c r="H128" s="223"/>
      <c r="I128" s="221" t="s">
        <v>428</v>
      </c>
      <c r="J128" s="222"/>
      <c r="K128" s="222"/>
      <c r="L128" s="222"/>
      <c r="M128" s="222"/>
      <c r="N128" s="223"/>
      <c r="O128" s="224" t="s">
        <v>433</v>
      </c>
      <c r="P128" s="225"/>
      <c r="Q128" s="225"/>
      <c r="R128" s="226"/>
      <c r="S128" s="74" t="s">
        <v>202</v>
      </c>
      <c r="T128" s="227" t="s">
        <v>432</v>
      </c>
      <c r="U128" s="225"/>
      <c r="V128" s="225"/>
      <c r="W128" s="228"/>
      <c r="X128" s="229"/>
      <c r="Y128" s="230"/>
      <c r="Z128" s="231"/>
      <c r="AA128" s="229"/>
      <c r="AB128" s="230"/>
      <c r="AC128" s="231"/>
      <c r="AD128" s="229"/>
      <c r="AE128" s="230"/>
      <c r="AF128" s="231"/>
      <c r="AG128" s="229"/>
      <c r="AH128" s="230"/>
      <c r="AI128" s="231"/>
      <c r="AJ128" s="229"/>
      <c r="AK128" s="230"/>
      <c r="AL128" s="231"/>
      <c r="AM128" s="229"/>
      <c r="AN128" s="230"/>
      <c r="AO128" s="231"/>
      <c r="AP128" s="229"/>
      <c r="AQ128" s="230"/>
      <c r="AR128" s="231"/>
      <c r="AS128" s="229"/>
      <c r="AT128" s="230"/>
      <c r="AU128" s="231"/>
      <c r="AV128" s="229"/>
      <c r="AW128" s="230"/>
      <c r="AX128" s="231"/>
      <c r="AY128" s="229" t="s">
        <v>400</v>
      </c>
      <c r="AZ128" s="230"/>
      <c r="BA128" s="231"/>
      <c r="BB128" s="229"/>
      <c r="BC128" s="230"/>
      <c r="BD128" s="231"/>
      <c r="BE128" s="229"/>
      <c r="BF128" s="230"/>
      <c r="BG128" s="231"/>
      <c r="BH128" s="229"/>
      <c r="BI128" s="230"/>
      <c r="BJ128" s="231"/>
      <c r="BK128" s="232">
        <v>2</v>
      </c>
      <c r="BL128" s="233"/>
    </row>
    <row r="129" spans="1:64" ht="12.75" customHeight="1">
      <c r="A129" s="430"/>
      <c r="B129" s="431"/>
      <c r="C129" s="432"/>
      <c r="D129" s="221" t="s">
        <v>436</v>
      </c>
      <c r="E129" s="222"/>
      <c r="F129" s="222"/>
      <c r="G129" s="222"/>
      <c r="H129" s="223"/>
      <c r="I129" s="221"/>
      <c r="J129" s="222"/>
      <c r="K129" s="222"/>
      <c r="L129" s="222"/>
      <c r="M129" s="222"/>
      <c r="N129" s="223"/>
      <c r="O129" s="224" t="s">
        <v>433</v>
      </c>
      <c r="P129" s="225"/>
      <c r="Q129" s="225"/>
      <c r="R129" s="226"/>
      <c r="S129" s="74" t="s">
        <v>201</v>
      </c>
      <c r="T129" s="227" t="s">
        <v>432</v>
      </c>
      <c r="U129" s="225"/>
      <c r="V129" s="225"/>
      <c r="W129" s="228"/>
      <c r="X129" s="229"/>
      <c r="Y129" s="230"/>
      <c r="Z129" s="231"/>
      <c r="AA129" s="229"/>
      <c r="AB129" s="230"/>
      <c r="AC129" s="231"/>
      <c r="AD129" s="229"/>
      <c r="AE129" s="230"/>
      <c r="AF129" s="231"/>
      <c r="AG129" s="229"/>
      <c r="AH129" s="230"/>
      <c r="AI129" s="231"/>
      <c r="AJ129" s="229" t="s">
        <v>400</v>
      </c>
      <c r="AK129" s="230"/>
      <c r="AL129" s="231"/>
      <c r="AM129" s="229"/>
      <c r="AN129" s="230"/>
      <c r="AO129" s="231"/>
      <c r="AP129" s="229"/>
      <c r="AQ129" s="230"/>
      <c r="AR129" s="231"/>
      <c r="AS129" s="229"/>
      <c r="AT129" s="230"/>
      <c r="AU129" s="231"/>
      <c r="AV129" s="229"/>
      <c r="AW129" s="230"/>
      <c r="AX129" s="231"/>
      <c r="AY129" s="229" t="s">
        <v>400</v>
      </c>
      <c r="AZ129" s="230"/>
      <c r="BA129" s="231"/>
      <c r="BB129" s="229"/>
      <c r="BC129" s="230"/>
      <c r="BD129" s="231"/>
      <c r="BE129" s="229"/>
      <c r="BF129" s="230"/>
      <c r="BG129" s="231"/>
      <c r="BH129" s="229"/>
      <c r="BI129" s="230"/>
      <c r="BJ129" s="231"/>
      <c r="BK129" s="232">
        <v>2</v>
      </c>
      <c r="BL129" s="233"/>
    </row>
    <row r="130" spans="1:64" ht="12.75" customHeight="1">
      <c r="A130" s="430"/>
      <c r="B130" s="431"/>
      <c r="C130" s="432"/>
      <c r="D130" s="221" t="s">
        <v>437</v>
      </c>
      <c r="E130" s="222"/>
      <c r="F130" s="222"/>
      <c r="G130" s="222"/>
      <c r="H130" s="223"/>
      <c r="I130" s="221" t="s">
        <v>445</v>
      </c>
      <c r="J130" s="222"/>
      <c r="K130" s="222"/>
      <c r="L130" s="222"/>
      <c r="M130" s="222"/>
      <c r="N130" s="223"/>
      <c r="O130" s="224" t="s">
        <v>517</v>
      </c>
      <c r="P130" s="225"/>
      <c r="Q130" s="225"/>
      <c r="R130" s="226"/>
      <c r="S130" s="74" t="s">
        <v>201</v>
      </c>
      <c r="T130" s="227" t="s">
        <v>432</v>
      </c>
      <c r="U130" s="225"/>
      <c r="V130" s="225"/>
      <c r="W130" s="228"/>
      <c r="X130" s="229"/>
      <c r="Y130" s="230"/>
      <c r="Z130" s="231"/>
      <c r="AA130" s="229"/>
      <c r="AB130" s="230"/>
      <c r="AC130" s="231"/>
      <c r="AD130" s="229"/>
      <c r="AE130" s="230"/>
      <c r="AF130" s="231"/>
      <c r="AG130" s="229"/>
      <c r="AH130" s="230"/>
      <c r="AI130" s="231"/>
      <c r="AJ130" s="229"/>
      <c r="AK130" s="230"/>
      <c r="AL130" s="231"/>
      <c r="AM130" s="229"/>
      <c r="AN130" s="230"/>
      <c r="AO130" s="231"/>
      <c r="AP130" s="229"/>
      <c r="AQ130" s="230"/>
      <c r="AR130" s="231"/>
      <c r="AS130" s="229"/>
      <c r="AT130" s="230"/>
      <c r="AU130" s="231"/>
      <c r="AV130" s="229"/>
      <c r="AW130" s="230"/>
      <c r="AX130" s="231"/>
      <c r="AY130" s="229" t="s">
        <v>400</v>
      </c>
      <c r="AZ130" s="230"/>
      <c r="BA130" s="231"/>
      <c r="BB130" s="229"/>
      <c r="BC130" s="230"/>
      <c r="BD130" s="231"/>
      <c r="BE130" s="229"/>
      <c r="BF130" s="230"/>
      <c r="BG130" s="231"/>
      <c r="BH130" s="229"/>
      <c r="BI130" s="230"/>
      <c r="BJ130" s="231"/>
      <c r="BK130" s="232">
        <v>1</v>
      </c>
      <c r="BL130" s="233"/>
    </row>
    <row r="131" spans="1:64" ht="12.75" customHeight="1">
      <c r="A131" s="430"/>
      <c r="B131" s="431"/>
      <c r="C131" s="432"/>
      <c r="D131" s="221" t="s">
        <v>438</v>
      </c>
      <c r="E131" s="222"/>
      <c r="F131" s="222"/>
      <c r="G131" s="222"/>
      <c r="H131" s="223"/>
      <c r="I131" s="221" t="s">
        <v>444</v>
      </c>
      <c r="J131" s="222"/>
      <c r="K131" s="222"/>
      <c r="L131" s="222"/>
      <c r="M131" s="222"/>
      <c r="N131" s="223"/>
      <c r="O131" s="224" t="s">
        <v>433</v>
      </c>
      <c r="P131" s="225"/>
      <c r="Q131" s="225"/>
      <c r="R131" s="226"/>
      <c r="S131" s="74" t="s">
        <v>201</v>
      </c>
      <c r="T131" s="227" t="s">
        <v>432</v>
      </c>
      <c r="U131" s="225"/>
      <c r="V131" s="225"/>
      <c r="W131" s="228"/>
      <c r="X131" s="229"/>
      <c r="Y131" s="230"/>
      <c r="Z131" s="231"/>
      <c r="AA131" s="229"/>
      <c r="AB131" s="230"/>
      <c r="AC131" s="231"/>
      <c r="AD131" s="229"/>
      <c r="AE131" s="230"/>
      <c r="AF131" s="231"/>
      <c r="AG131" s="229"/>
      <c r="AH131" s="230"/>
      <c r="AI131" s="231"/>
      <c r="AJ131" s="229"/>
      <c r="AK131" s="230"/>
      <c r="AL131" s="231"/>
      <c r="AM131" s="229"/>
      <c r="AN131" s="230"/>
      <c r="AO131" s="231"/>
      <c r="AP131" s="229"/>
      <c r="AQ131" s="230"/>
      <c r="AR131" s="231"/>
      <c r="AS131" s="229"/>
      <c r="AT131" s="230"/>
      <c r="AU131" s="231"/>
      <c r="AV131" s="229"/>
      <c r="AW131" s="230"/>
      <c r="AX131" s="231"/>
      <c r="AY131" s="229" t="s">
        <v>400</v>
      </c>
      <c r="AZ131" s="230"/>
      <c r="BA131" s="231"/>
      <c r="BB131" s="229" t="s">
        <v>400</v>
      </c>
      <c r="BC131" s="230"/>
      <c r="BD131" s="231"/>
      <c r="BE131" s="229"/>
      <c r="BF131" s="230"/>
      <c r="BG131" s="231"/>
      <c r="BH131" s="229" t="s">
        <v>400</v>
      </c>
      <c r="BI131" s="230"/>
      <c r="BJ131" s="231"/>
      <c r="BK131" s="232">
        <v>2</v>
      </c>
      <c r="BL131" s="233"/>
    </row>
    <row r="132" spans="1:64" ht="12.75" customHeight="1">
      <c r="A132" s="430"/>
      <c r="B132" s="431"/>
      <c r="C132" s="432"/>
      <c r="D132" s="221" t="s">
        <v>439</v>
      </c>
      <c r="E132" s="222"/>
      <c r="F132" s="222"/>
      <c r="G132" s="222"/>
      <c r="H132" s="223"/>
      <c r="I132" s="221" t="s">
        <v>446</v>
      </c>
      <c r="J132" s="222"/>
      <c r="K132" s="222"/>
      <c r="L132" s="222"/>
      <c r="M132" s="222"/>
      <c r="N132" s="223"/>
      <c r="O132" s="224" t="s">
        <v>433</v>
      </c>
      <c r="P132" s="225"/>
      <c r="Q132" s="225"/>
      <c r="R132" s="226"/>
      <c r="S132" s="74" t="s">
        <v>201</v>
      </c>
      <c r="T132" s="227" t="s">
        <v>432</v>
      </c>
      <c r="U132" s="225"/>
      <c r="V132" s="225"/>
      <c r="W132" s="228"/>
      <c r="X132" s="229"/>
      <c r="Y132" s="230"/>
      <c r="Z132" s="231"/>
      <c r="AA132" s="229"/>
      <c r="AB132" s="230"/>
      <c r="AC132" s="231"/>
      <c r="AD132" s="229"/>
      <c r="AE132" s="230"/>
      <c r="AF132" s="231"/>
      <c r="AG132" s="229" t="s">
        <v>400</v>
      </c>
      <c r="AH132" s="230"/>
      <c r="AI132" s="231"/>
      <c r="AJ132" s="229"/>
      <c r="AK132" s="230"/>
      <c r="AL132" s="231"/>
      <c r="AM132" s="229"/>
      <c r="AN132" s="230"/>
      <c r="AO132" s="231"/>
      <c r="AP132" s="229"/>
      <c r="AQ132" s="230"/>
      <c r="AR132" s="231"/>
      <c r="AS132" s="229"/>
      <c r="AT132" s="230"/>
      <c r="AU132" s="231"/>
      <c r="AV132" s="229"/>
      <c r="AW132" s="230"/>
      <c r="AX132" s="231"/>
      <c r="AY132" s="229" t="s">
        <v>400</v>
      </c>
      <c r="AZ132" s="230"/>
      <c r="BA132" s="231"/>
      <c r="BB132" s="229" t="s">
        <v>400</v>
      </c>
      <c r="BC132" s="230"/>
      <c r="BD132" s="231"/>
      <c r="BE132" s="229"/>
      <c r="BF132" s="230"/>
      <c r="BG132" s="231"/>
      <c r="BH132" s="229" t="s">
        <v>400</v>
      </c>
      <c r="BI132" s="230"/>
      <c r="BJ132" s="231"/>
      <c r="BK132" s="232">
        <v>2</v>
      </c>
      <c r="BL132" s="233"/>
    </row>
    <row r="133" spans="1:64" ht="12.75" customHeight="1">
      <c r="A133" s="430"/>
      <c r="B133" s="431"/>
      <c r="C133" s="432"/>
      <c r="D133" s="221" t="s">
        <v>440</v>
      </c>
      <c r="E133" s="222"/>
      <c r="F133" s="222"/>
      <c r="G133" s="222"/>
      <c r="H133" s="223"/>
      <c r="I133" s="221" t="s">
        <v>447</v>
      </c>
      <c r="J133" s="222"/>
      <c r="K133" s="222"/>
      <c r="L133" s="222"/>
      <c r="M133" s="222"/>
      <c r="N133" s="223"/>
      <c r="O133" s="224" t="s">
        <v>433</v>
      </c>
      <c r="P133" s="225"/>
      <c r="Q133" s="225"/>
      <c r="R133" s="226"/>
      <c r="S133" s="74" t="s">
        <v>201</v>
      </c>
      <c r="T133" s="227" t="s">
        <v>432</v>
      </c>
      <c r="U133" s="225"/>
      <c r="V133" s="225"/>
      <c r="W133" s="228"/>
      <c r="X133" s="229"/>
      <c r="Y133" s="230"/>
      <c r="Z133" s="231"/>
      <c r="AA133" s="229"/>
      <c r="AB133" s="230"/>
      <c r="AC133" s="231"/>
      <c r="AD133" s="229"/>
      <c r="AE133" s="230"/>
      <c r="AF133" s="231"/>
      <c r="AG133" s="229"/>
      <c r="AH133" s="230"/>
      <c r="AI133" s="231"/>
      <c r="AJ133" s="229"/>
      <c r="AK133" s="230"/>
      <c r="AL133" s="231"/>
      <c r="AM133" s="229"/>
      <c r="AN133" s="230"/>
      <c r="AO133" s="231"/>
      <c r="AP133" s="229"/>
      <c r="AQ133" s="230"/>
      <c r="AR133" s="231"/>
      <c r="AS133" s="229"/>
      <c r="AT133" s="230"/>
      <c r="AU133" s="231"/>
      <c r="AV133" s="229"/>
      <c r="AW133" s="230"/>
      <c r="AX133" s="231"/>
      <c r="AY133" s="229" t="s">
        <v>400</v>
      </c>
      <c r="AZ133" s="230"/>
      <c r="BA133" s="231"/>
      <c r="BB133" s="229" t="s">
        <v>400</v>
      </c>
      <c r="BC133" s="230"/>
      <c r="BD133" s="231"/>
      <c r="BE133" s="229"/>
      <c r="BF133" s="230"/>
      <c r="BG133" s="231"/>
      <c r="BH133" s="229" t="s">
        <v>400</v>
      </c>
      <c r="BI133" s="230"/>
      <c r="BJ133" s="231"/>
      <c r="BK133" s="232">
        <v>2</v>
      </c>
      <c r="BL133" s="233"/>
    </row>
    <row r="134" spans="1:64" ht="12.75" customHeight="1">
      <c r="A134" s="430"/>
      <c r="B134" s="431"/>
      <c r="C134" s="432"/>
      <c r="D134" s="221" t="s">
        <v>441</v>
      </c>
      <c r="E134" s="222"/>
      <c r="F134" s="222"/>
      <c r="G134" s="222"/>
      <c r="H134" s="223"/>
      <c r="I134" s="221" t="s">
        <v>448</v>
      </c>
      <c r="J134" s="222"/>
      <c r="K134" s="222"/>
      <c r="L134" s="222"/>
      <c r="M134" s="222"/>
      <c r="N134" s="223"/>
      <c r="O134" s="224" t="s">
        <v>433</v>
      </c>
      <c r="P134" s="225"/>
      <c r="Q134" s="225"/>
      <c r="R134" s="226"/>
      <c r="S134" s="74" t="s">
        <v>201</v>
      </c>
      <c r="T134" s="227" t="s">
        <v>432</v>
      </c>
      <c r="U134" s="225"/>
      <c r="V134" s="225"/>
      <c r="W134" s="228"/>
      <c r="X134" s="229"/>
      <c r="Y134" s="230"/>
      <c r="Z134" s="231"/>
      <c r="AA134" s="229"/>
      <c r="AB134" s="230"/>
      <c r="AC134" s="231"/>
      <c r="AD134" s="229"/>
      <c r="AE134" s="230"/>
      <c r="AF134" s="231"/>
      <c r="AG134" s="229"/>
      <c r="AH134" s="230"/>
      <c r="AI134" s="231"/>
      <c r="AJ134" s="229"/>
      <c r="AK134" s="230"/>
      <c r="AL134" s="231"/>
      <c r="AM134" s="229"/>
      <c r="AN134" s="230"/>
      <c r="AO134" s="231"/>
      <c r="AP134" s="229"/>
      <c r="AQ134" s="230"/>
      <c r="AR134" s="231"/>
      <c r="AS134" s="229"/>
      <c r="AT134" s="230"/>
      <c r="AU134" s="231"/>
      <c r="AV134" s="229"/>
      <c r="AW134" s="230"/>
      <c r="AX134" s="231"/>
      <c r="AY134" s="229" t="s">
        <v>400</v>
      </c>
      <c r="AZ134" s="230"/>
      <c r="BA134" s="231"/>
      <c r="BB134" s="229" t="s">
        <v>400</v>
      </c>
      <c r="BC134" s="230"/>
      <c r="BD134" s="231"/>
      <c r="BE134" s="229"/>
      <c r="BF134" s="230"/>
      <c r="BG134" s="231"/>
      <c r="BH134" s="229" t="s">
        <v>400</v>
      </c>
      <c r="BI134" s="230"/>
      <c r="BJ134" s="231"/>
      <c r="BK134" s="232">
        <v>2</v>
      </c>
      <c r="BL134" s="233"/>
    </row>
    <row r="135" spans="1:64" ht="12.75" customHeight="1">
      <c r="A135" s="430"/>
      <c r="B135" s="431"/>
      <c r="C135" s="432"/>
      <c r="D135" s="221" t="s">
        <v>442</v>
      </c>
      <c r="E135" s="222"/>
      <c r="F135" s="222"/>
      <c r="G135" s="222"/>
      <c r="H135" s="223"/>
      <c r="I135" s="221" t="s">
        <v>449</v>
      </c>
      <c r="J135" s="222"/>
      <c r="K135" s="222"/>
      <c r="L135" s="222"/>
      <c r="M135" s="222"/>
      <c r="N135" s="223"/>
      <c r="O135" s="224" t="s">
        <v>433</v>
      </c>
      <c r="P135" s="225"/>
      <c r="Q135" s="225"/>
      <c r="R135" s="226"/>
      <c r="S135" s="74" t="s">
        <v>201</v>
      </c>
      <c r="T135" s="227" t="s">
        <v>432</v>
      </c>
      <c r="U135" s="225"/>
      <c r="V135" s="225"/>
      <c r="W135" s="228"/>
      <c r="X135" s="229"/>
      <c r="Y135" s="230"/>
      <c r="Z135" s="231"/>
      <c r="AA135" s="229"/>
      <c r="AB135" s="230"/>
      <c r="AC135" s="231"/>
      <c r="AD135" s="229"/>
      <c r="AE135" s="230"/>
      <c r="AF135" s="231"/>
      <c r="AG135" s="229"/>
      <c r="AH135" s="230"/>
      <c r="AI135" s="231"/>
      <c r="AJ135" s="229"/>
      <c r="AK135" s="230"/>
      <c r="AL135" s="231"/>
      <c r="AM135" s="229"/>
      <c r="AN135" s="230"/>
      <c r="AO135" s="231"/>
      <c r="AP135" s="229"/>
      <c r="AQ135" s="230"/>
      <c r="AR135" s="231"/>
      <c r="AS135" s="229"/>
      <c r="AT135" s="230"/>
      <c r="AU135" s="231"/>
      <c r="AV135" s="229"/>
      <c r="AW135" s="230"/>
      <c r="AX135" s="231"/>
      <c r="AY135" s="229" t="s">
        <v>400</v>
      </c>
      <c r="AZ135" s="230"/>
      <c r="BA135" s="231"/>
      <c r="BB135" s="229" t="s">
        <v>400</v>
      </c>
      <c r="BC135" s="230"/>
      <c r="BD135" s="231"/>
      <c r="BE135" s="229"/>
      <c r="BF135" s="230"/>
      <c r="BG135" s="231"/>
      <c r="BH135" s="229" t="s">
        <v>400</v>
      </c>
      <c r="BI135" s="230"/>
      <c r="BJ135" s="231"/>
      <c r="BK135" s="232">
        <v>2</v>
      </c>
      <c r="BL135" s="233"/>
    </row>
    <row r="136" spans="1:64" ht="12.75" customHeight="1">
      <c r="A136" s="430"/>
      <c r="B136" s="431"/>
      <c r="C136" s="432"/>
      <c r="D136" s="325" t="s">
        <v>443</v>
      </c>
      <c r="E136" s="326"/>
      <c r="F136" s="326"/>
      <c r="G136" s="326"/>
      <c r="H136" s="327"/>
      <c r="I136" s="325" t="s">
        <v>450</v>
      </c>
      <c r="J136" s="326"/>
      <c r="K136" s="326"/>
      <c r="L136" s="326"/>
      <c r="M136" s="326"/>
      <c r="N136" s="327"/>
      <c r="O136" s="306" t="s">
        <v>433</v>
      </c>
      <c r="P136" s="307"/>
      <c r="Q136" s="307"/>
      <c r="R136" s="328"/>
      <c r="S136" s="93" t="s">
        <v>202</v>
      </c>
      <c r="T136" s="449" t="s">
        <v>432</v>
      </c>
      <c r="U136" s="307"/>
      <c r="V136" s="307"/>
      <c r="W136" s="308"/>
      <c r="X136" s="282"/>
      <c r="Y136" s="283"/>
      <c r="Z136" s="284"/>
      <c r="AA136" s="282"/>
      <c r="AB136" s="283"/>
      <c r="AC136" s="284"/>
      <c r="AD136" s="282"/>
      <c r="AE136" s="283"/>
      <c r="AF136" s="284"/>
      <c r="AG136" s="282"/>
      <c r="AH136" s="283"/>
      <c r="AI136" s="284"/>
      <c r="AJ136" s="282"/>
      <c r="AK136" s="283"/>
      <c r="AL136" s="284"/>
      <c r="AM136" s="282"/>
      <c r="AN136" s="283"/>
      <c r="AO136" s="284"/>
      <c r="AP136" s="282"/>
      <c r="AQ136" s="283"/>
      <c r="AR136" s="284"/>
      <c r="AS136" s="282"/>
      <c r="AT136" s="283"/>
      <c r="AU136" s="284"/>
      <c r="AV136" s="282"/>
      <c r="AW136" s="283"/>
      <c r="AX136" s="284"/>
      <c r="AY136" s="282" t="s">
        <v>400</v>
      </c>
      <c r="AZ136" s="283"/>
      <c r="BA136" s="284"/>
      <c r="BB136" s="282" t="s">
        <v>400</v>
      </c>
      <c r="BC136" s="283"/>
      <c r="BD136" s="284"/>
      <c r="BE136" s="282"/>
      <c r="BF136" s="283"/>
      <c r="BG136" s="284"/>
      <c r="BH136" s="282" t="s">
        <v>400</v>
      </c>
      <c r="BI136" s="283"/>
      <c r="BJ136" s="284"/>
      <c r="BK136" s="279">
        <v>2</v>
      </c>
      <c r="BL136" s="281"/>
    </row>
    <row r="137" spans="1:64" ht="12.75" customHeight="1">
      <c r="A137" s="336" t="s">
        <v>25</v>
      </c>
      <c r="B137" s="337"/>
      <c r="C137" s="338"/>
      <c r="D137" s="332" t="s">
        <v>56</v>
      </c>
      <c r="E137" s="333"/>
      <c r="F137" s="333"/>
      <c r="G137" s="333"/>
      <c r="H137" s="333"/>
      <c r="I137" s="333"/>
      <c r="J137" s="333"/>
      <c r="K137" s="333"/>
      <c r="L137" s="333"/>
      <c r="M137" s="333"/>
      <c r="N137" s="334"/>
      <c r="O137" s="332" t="s">
        <v>5</v>
      </c>
      <c r="P137" s="333"/>
      <c r="Q137" s="333"/>
      <c r="R137" s="333"/>
      <c r="S137" s="333"/>
      <c r="T137" s="333"/>
      <c r="U137" s="333"/>
      <c r="V137" s="333"/>
      <c r="W137" s="334"/>
      <c r="X137" s="332" t="s">
        <v>6</v>
      </c>
      <c r="Y137" s="333"/>
      <c r="Z137" s="333"/>
      <c r="AA137" s="333"/>
      <c r="AB137" s="333"/>
      <c r="AC137" s="333"/>
      <c r="AD137" s="333"/>
      <c r="AE137" s="333"/>
      <c r="AF137" s="334"/>
      <c r="AG137" s="332" t="s">
        <v>57</v>
      </c>
      <c r="AH137" s="333"/>
      <c r="AI137" s="333"/>
      <c r="AJ137" s="333"/>
      <c r="AK137" s="333"/>
      <c r="AL137" s="334"/>
      <c r="AM137" s="42"/>
      <c r="AN137" s="44"/>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row>
    <row r="138" spans="1:64" ht="12.75" customHeight="1">
      <c r="A138" s="430"/>
      <c r="B138" s="431"/>
      <c r="C138" s="432"/>
      <c r="D138" s="285" t="s">
        <v>451</v>
      </c>
      <c r="E138" s="286"/>
      <c r="F138" s="286"/>
      <c r="G138" s="286"/>
      <c r="H138" s="286"/>
      <c r="I138" s="286"/>
      <c r="J138" s="286"/>
      <c r="K138" s="286"/>
      <c r="L138" s="286"/>
      <c r="M138" s="286"/>
      <c r="N138" s="287"/>
      <c r="O138" s="285" t="s">
        <v>426</v>
      </c>
      <c r="P138" s="286"/>
      <c r="Q138" s="286"/>
      <c r="R138" s="286"/>
      <c r="S138" s="286"/>
      <c r="T138" s="286"/>
      <c r="U138" s="286"/>
      <c r="V138" s="286"/>
      <c r="W138" s="287"/>
      <c r="X138" s="335">
        <v>37257</v>
      </c>
      <c r="Y138" s="286"/>
      <c r="Z138" s="286"/>
      <c r="AA138" s="286"/>
      <c r="AB138" s="286"/>
      <c r="AC138" s="286"/>
      <c r="AD138" s="286"/>
      <c r="AE138" s="286"/>
      <c r="AF138" s="287"/>
      <c r="AG138" s="343" t="s">
        <v>452</v>
      </c>
      <c r="AH138" s="344"/>
      <c r="AI138" s="344"/>
      <c r="AJ138" s="344"/>
      <c r="AK138" s="344"/>
      <c r="AL138" s="345"/>
      <c r="AM138" s="45"/>
      <c r="AN138" s="3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75" customHeight="1">
      <c r="A139" s="339"/>
      <c r="B139" s="340"/>
      <c r="C139" s="341"/>
      <c r="D139" s="325"/>
      <c r="E139" s="326"/>
      <c r="F139" s="326"/>
      <c r="G139" s="326"/>
      <c r="H139" s="326"/>
      <c r="I139" s="326"/>
      <c r="J139" s="326"/>
      <c r="K139" s="326"/>
      <c r="L139" s="326"/>
      <c r="M139" s="326"/>
      <c r="N139" s="327"/>
      <c r="O139" s="325"/>
      <c r="P139" s="326"/>
      <c r="Q139" s="326"/>
      <c r="R139" s="326"/>
      <c r="S139" s="326"/>
      <c r="T139" s="326"/>
      <c r="U139" s="326"/>
      <c r="V139" s="326"/>
      <c r="W139" s="327"/>
      <c r="X139" s="325"/>
      <c r="Y139" s="326"/>
      <c r="Z139" s="326"/>
      <c r="AA139" s="326"/>
      <c r="AB139" s="326"/>
      <c r="AC139" s="326"/>
      <c r="AD139" s="326"/>
      <c r="AE139" s="326"/>
      <c r="AF139" s="327"/>
      <c r="AG139" s="443"/>
      <c r="AH139" s="444"/>
      <c r="AI139" s="444"/>
      <c r="AJ139" s="444"/>
      <c r="AK139" s="444"/>
      <c r="AL139" s="445"/>
      <c r="AM139" s="33"/>
      <c r="AN139" s="3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3.5" customHeight="1">
      <c r="A140" s="336" t="s">
        <v>108</v>
      </c>
      <c r="B140" s="337"/>
      <c r="C140" s="338"/>
      <c r="D140" s="301" t="s">
        <v>109</v>
      </c>
      <c r="E140" s="302"/>
      <c r="F140" s="302"/>
      <c r="G140" s="342"/>
      <c r="H140" s="301" t="s">
        <v>110</v>
      </c>
      <c r="I140" s="302"/>
      <c r="J140" s="302"/>
      <c r="K140" s="302"/>
      <c r="L140" s="271"/>
      <c r="M140" s="271"/>
      <c r="N140" s="271"/>
      <c r="O140" s="271"/>
      <c r="P140" s="301" t="s">
        <v>85</v>
      </c>
      <c r="Q140" s="302"/>
      <c r="R140" s="302"/>
      <c r="S140" s="302"/>
      <c r="T140" s="271"/>
      <c r="U140" s="271"/>
      <c r="V140" s="271"/>
      <c r="W140" s="272"/>
      <c r="X140" s="34"/>
      <c r="Y140" s="35"/>
      <c r="Z140" s="35"/>
      <c r="AA140" s="35"/>
      <c r="AB140" s="35"/>
      <c r="AC140" s="35"/>
      <c r="AD140" s="35"/>
      <c r="AE140" s="35"/>
      <c r="AF140" s="35"/>
      <c r="AG140" s="35"/>
      <c r="AH140" s="35"/>
      <c r="AI140" s="35"/>
      <c r="AJ140" s="35"/>
      <c r="AK140" s="35"/>
      <c r="AL140" s="35"/>
      <c r="AM140" s="44"/>
      <c r="AN140" s="17"/>
      <c r="AO140" s="3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3.5" customHeight="1">
      <c r="A141" s="430"/>
      <c r="B141" s="431"/>
      <c r="C141" s="432"/>
      <c r="D141" s="332"/>
      <c r="E141" s="333"/>
      <c r="F141" s="333"/>
      <c r="G141" s="334"/>
      <c r="H141" s="332"/>
      <c r="I141" s="333"/>
      <c r="J141" s="333"/>
      <c r="K141" s="334"/>
      <c r="L141" s="270" t="s">
        <v>111</v>
      </c>
      <c r="M141" s="271"/>
      <c r="N141" s="271"/>
      <c r="O141" s="271"/>
      <c r="P141" s="332"/>
      <c r="Q141" s="333"/>
      <c r="R141" s="333"/>
      <c r="S141" s="333"/>
      <c r="T141" s="270" t="s">
        <v>111</v>
      </c>
      <c r="U141" s="271"/>
      <c r="V141" s="271"/>
      <c r="W141" s="272"/>
      <c r="X141" s="33"/>
      <c r="Y141" s="17"/>
      <c r="Z141" s="17"/>
      <c r="AA141" s="17"/>
      <c r="AB141" s="17"/>
      <c r="AC141" s="17"/>
      <c r="AD141" s="17"/>
      <c r="AE141" s="17"/>
      <c r="AF141" s="17"/>
      <c r="AG141" s="17"/>
      <c r="AH141" s="17"/>
      <c r="AI141" s="17"/>
      <c r="AJ141" s="17"/>
      <c r="AK141" s="17"/>
      <c r="AL141" s="17"/>
      <c r="AM141" s="37"/>
      <c r="AN141" s="17"/>
      <c r="AO141" s="3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5.75" customHeight="1">
      <c r="A142" s="11"/>
      <c r="B142" s="450" t="s">
        <v>132</v>
      </c>
      <c r="C142" s="451"/>
      <c r="D142" s="377"/>
      <c r="E142" s="378"/>
      <c r="F142" s="378"/>
      <c r="G142" s="379"/>
      <c r="H142" s="377"/>
      <c r="I142" s="378"/>
      <c r="J142" s="378"/>
      <c r="K142" s="379"/>
      <c r="L142" s="377"/>
      <c r="M142" s="378"/>
      <c r="N142" s="378"/>
      <c r="O142" s="379"/>
      <c r="P142" s="377"/>
      <c r="Q142" s="378"/>
      <c r="R142" s="378"/>
      <c r="S142" s="379"/>
      <c r="T142" s="377"/>
      <c r="U142" s="378"/>
      <c r="V142" s="378"/>
      <c r="W142" s="379"/>
      <c r="X142" s="33"/>
      <c r="Y142" s="17"/>
      <c r="Z142" s="17"/>
      <c r="AA142" s="17"/>
      <c r="AB142" s="17"/>
      <c r="AC142" s="17"/>
      <c r="AD142" s="17"/>
      <c r="AE142" s="17"/>
      <c r="AF142" s="17"/>
      <c r="AG142" s="17"/>
      <c r="AH142" s="17"/>
      <c r="AI142" s="17"/>
      <c r="AJ142" s="17"/>
      <c r="AK142" s="17"/>
      <c r="AL142" s="17"/>
      <c r="AM142" s="37"/>
      <c r="AN142" s="17"/>
      <c r="AO142" s="3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5.75" customHeight="1">
      <c r="A143" s="12"/>
      <c r="B143" s="452" t="s">
        <v>133</v>
      </c>
      <c r="C143" s="453"/>
      <c r="D143" s="377" t="s">
        <v>509</v>
      </c>
      <c r="E143" s="378"/>
      <c r="F143" s="378"/>
      <c r="G143" s="379"/>
      <c r="H143" s="377" t="s">
        <v>507</v>
      </c>
      <c r="I143" s="378"/>
      <c r="J143" s="378"/>
      <c r="K143" s="379"/>
      <c r="L143" s="377" t="s">
        <v>508</v>
      </c>
      <c r="M143" s="378"/>
      <c r="N143" s="378"/>
      <c r="O143" s="379"/>
      <c r="P143" s="377" t="s">
        <v>510</v>
      </c>
      <c r="Q143" s="378"/>
      <c r="R143" s="378"/>
      <c r="S143" s="379"/>
      <c r="T143" s="377" t="s">
        <v>511</v>
      </c>
      <c r="U143" s="378"/>
      <c r="V143" s="410"/>
      <c r="W143" s="411"/>
      <c r="X143" s="75"/>
      <c r="Y143" s="18"/>
      <c r="Z143" s="18"/>
      <c r="AA143" s="18"/>
      <c r="AB143" s="18"/>
      <c r="AC143" s="18"/>
      <c r="AD143" s="18"/>
      <c r="AE143" s="18"/>
      <c r="AF143" s="18"/>
      <c r="AG143" s="18"/>
      <c r="AH143" s="18"/>
      <c r="AI143" s="18"/>
      <c r="AJ143" s="18"/>
      <c r="AK143" s="18"/>
      <c r="AL143" s="18"/>
      <c r="AM143" s="47"/>
      <c r="AN143" s="18"/>
      <c r="AO143" s="4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2.75" customHeight="1">
      <c r="A144" s="336" t="s">
        <v>38</v>
      </c>
      <c r="B144" s="337"/>
      <c r="C144" s="338"/>
      <c r="D144" s="270" t="s">
        <v>39</v>
      </c>
      <c r="E144" s="271"/>
      <c r="F144" s="271"/>
      <c r="G144" s="271"/>
      <c r="H144" s="271"/>
      <c r="I144" s="271"/>
      <c r="J144" s="271"/>
      <c r="K144" s="272"/>
      <c r="L144" s="270" t="s">
        <v>40</v>
      </c>
      <c r="M144" s="271"/>
      <c r="N144" s="271"/>
      <c r="O144" s="272"/>
      <c r="P144" s="270" t="s">
        <v>42</v>
      </c>
      <c r="Q144" s="271"/>
      <c r="R144" s="271"/>
      <c r="S144" s="272"/>
      <c r="T144" s="270" t="s">
        <v>43</v>
      </c>
      <c r="U144" s="271"/>
      <c r="V144" s="271"/>
      <c r="W144" s="272"/>
      <c r="X144" s="270" t="s">
        <v>41</v>
      </c>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2"/>
    </row>
    <row r="145" spans="1:64" ht="12.75" customHeight="1">
      <c r="A145" s="430"/>
      <c r="B145" s="431"/>
      <c r="C145" s="432"/>
      <c r="D145" s="346" t="s">
        <v>468</v>
      </c>
      <c r="E145" s="330"/>
      <c r="F145" s="330"/>
      <c r="G145" s="330"/>
      <c r="H145" s="330"/>
      <c r="I145" s="330"/>
      <c r="J145" s="330"/>
      <c r="K145" s="331"/>
      <c r="L145" s="404">
        <v>9</v>
      </c>
      <c r="M145" s="405"/>
      <c r="N145" s="405"/>
      <c r="O145" s="406"/>
      <c r="P145" s="404"/>
      <c r="Q145" s="405"/>
      <c r="R145" s="405"/>
      <c r="S145" s="406"/>
      <c r="T145" s="407" t="s">
        <v>452</v>
      </c>
      <c r="U145" s="408"/>
      <c r="V145" s="408"/>
      <c r="W145" s="409"/>
      <c r="X145" s="481" t="s">
        <v>469</v>
      </c>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c r="BJ145" s="482"/>
      <c r="BK145" s="482"/>
      <c r="BL145" s="483"/>
    </row>
    <row r="146" spans="1:64" ht="12.75" customHeight="1">
      <c r="A146" s="430"/>
      <c r="B146" s="431"/>
      <c r="C146" s="432"/>
      <c r="D146" s="224"/>
      <c r="E146" s="225"/>
      <c r="F146" s="225"/>
      <c r="G146" s="225"/>
      <c r="H146" s="225"/>
      <c r="I146" s="225"/>
      <c r="J146" s="225"/>
      <c r="K146" s="228"/>
      <c r="L146" s="232"/>
      <c r="M146" s="242"/>
      <c r="N146" s="242"/>
      <c r="O146" s="233"/>
      <c r="P146" s="232"/>
      <c r="Q146" s="242"/>
      <c r="R146" s="242"/>
      <c r="S146" s="233"/>
      <c r="T146" s="229"/>
      <c r="U146" s="230"/>
      <c r="V146" s="230"/>
      <c r="W146" s="231"/>
      <c r="X146" s="246" t="s">
        <v>470</v>
      </c>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8"/>
    </row>
    <row r="147" spans="1:64" ht="12.75" customHeight="1">
      <c r="A147" s="430"/>
      <c r="B147" s="431"/>
      <c r="C147" s="432"/>
      <c r="D147" s="224" t="s">
        <v>471</v>
      </c>
      <c r="E147" s="225"/>
      <c r="F147" s="225"/>
      <c r="G147" s="225"/>
      <c r="H147" s="225"/>
      <c r="I147" s="225"/>
      <c r="J147" s="225"/>
      <c r="K147" s="228"/>
      <c r="L147" s="232">
        <v>8</v>
      </c>
      <c r="M147" s="242"/>
      <c r="N147" s="242"/>
      <c r="O147" s="233"/>
      <c r="P147" s="232"/>
      <c r="Q147" s="242"/>
      <c r="R147" s="242"/>
      <c r="S147" s="233"/>
      <c r="T147" s="229" t="s">
        <v>452</v>
      </c>
      <c r="U147" s="230"/>
      <c r="V147" s="230"/>
      <c r="W147" s="231"/>
      <c r="X147" s="243" t="s">
        <v>472</v>
      </c>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5"/>
    </row>
    <row r="148" spans="1:64" ht="12.75" customHeight="1">
      <c r="A148" s="339"/>
      <c r="B148" s="340"/>
      <c r="C148" s="341"/>
      <c r="D148" s="306"/>
      <c r="E148" s="307"/>
      <c r="F148" s="307"/>
      <c r="G148" s="307"/>
      <c r="H148" s="307"/>
      <c r="I148" s="307"/>
      <c r="J148" s="307"/>
      <c r="K148" s="308"/>
      <c r="L148" s="279"/>
      <c r="M148" s="280"/>
      <c r="N148" s="280"/>
      <c r="O148" s="281"/>
      <c r="P148" s="279"/>
      <c r="Q148" s="280"/>
      <c r="R148" s="280"/>
      <c r="S148" s="281"/>
      <c r="T148" s="282"/>
      <c r="U148" s="283"/>
      <c r="V148" s="283"/>
      <c r="W148" s="284"/>
      <c r="X148" s="446" t="s">
        <v>473</v>
      </c>
      <c r="Y148" s="447"/>
      <c r="Z148" s="447"/>
      <c r="AA148" s="447"/>
      <c r="AB148" s="447"/>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8"/>
    </row>
    <row r="149" spans="1:64" ht="12.75" customHeight="1">
      <c r="A149" s="175"/>
      <c r="B149" s="175"/>
      <c r="C149" s="175"/>
      <c r="D149" s="176"/>
      <c r="E149" s="176"/>
      <c r="F149" s="176"/>
      <c r="G149" s="176"/>
      <c r="H149" s="176"/>
      <c r="I149" s="176"/>
      <c r="J149" s="176"/>
      <c r="K149" s="176"/>
      <c r="L149" s="177"/>
      <c r="M149" s="177"/>
      <c r="N149" s="177"/>
      <c r="O149" s="177"/>
      <c r="P149" s="177"/>
      <c r="Q149" s="177"/>
      <c r="R149" s="177"/>
      <c r="S149" s="177"/>
      <c r="T149" s="177"/>
      <c r="U149" s="177"/>
      <c r="V149" s="177"/>
      <c r="W149" s="177"/>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row>
    <row r="150" spans="1:64" ht="12.75" customHeight="1">
      <c r="A150" s="179"/>
      <c r="B150" s="179"/>
      <c r="C150" s="179"/>
      <c r="D150" s="180"/>
      <c r="E150" s="180"/>
      <c r="F150" s="180"/>
      <c r="G150" s="180"/>
      <c r="H150" s="180"/>
      <c r="I150" s="180"/>
      <c r="J150" s="180"/>
      <c r="K150" s="180"/>
      <c r="L150" s="181"/>
      <c r="M150" s="181"/>
      <c r="N150" s="181"/>
      <c r="O150" s="181"/>
      <c r="P150" s="181"/>
      <c r="Q150" s="181"/>
      <c r="R150" s="181"/>
      <c r="S150" s="181"/>
      <c r="T150" s="181"/>
      <c r="U150" s="181"/>
      <c r="V150" s="181"/>
      <c r="W150" s="181"/>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row>
    <row r="151" spans="1:64" ht="12.75" customHeight="1">
      <c r="A151" s="336" t="s">
        <v>44</v>
      </c>
      <c r="B151" s="337"/>
      <c r="C151" s="338"/>
      <c r="D151" s="469" t="s">
        <v>39</v>
      </c>
      <c r="E151" s="470"/>
      <c r="F151" s="470"/>
      <c r="G151" s="470"/>
      <c r="H151" s="470"/>
      <c r="I151" s="470"/>
      <c r="J151" s="470"/>
      <c r="K151" s="471"/>
      <c r="L151" s="270" t="s">
        <v>40</v>
      </c>
      <c r="M151" s="271"/>
      <c r="N151" s="271"/>
      <c r="O151" s="272"/>
      <c r="P151" s="270" t="s">
        <v>43</v>
      </c>
      <c r="Q151" s="271"/>
      <c r="R151" s="271"/>
      <c r="S151" s="272"/>
      <c r="T151" s="270" t="s">
        <v>41</v>
      </c>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2"/>
    </row>
    <row r="152" spans="1:64" ht="12.75" customHeight="1">
      <c r="A152" s="430"/>
      <c r="B152" s="431"/>
      <c r="C152" s="432"/>
      <c r="D152" s="346" t="s">
        <v>468</v>
      </c>
      <c r="E152" s="330"/>
      <c r="F152" s="330"/>
      <c r="G152" s="330"/>
      <c r="H152" s="330"/>
      <c r="I152" s="330"/>
      <c r="J152" s="330"/>
      <c r="K152" s="331"/>
      <c r="L152" s="404">
        <v>16</v>
      </c>
      <c r="M152" s="405"/>
      <c r="N152" s="405"/>
      <c r="O152" s="406"/>
      <c r="P152" s="407" t="s">
        <v>452</v>
      </c>
      <c r="Q152" s="408"/>
      <c r="R152" s="408"/>
      <c r="S152" s="409"/>
      <c r="T152" s="481" t="s">
        <v>474</v>
      </c>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3"/>
    </row>
    <row r="153" spans="1:64" ht="12.75" customHeight="1">
      <c r="A153" s="430"/>
      <c r="B153" s="431"/>
      <c r="C153" s="432"/>
      <c r="D153" s="224"/>
      <c r="E153" s="225"/>
      <c r="F153" s="225"/>
      <c r="G153" s="225"/>
      <c r="H153" s="225"/>
      <c r="I153" s="225"/>
      <c r="J153" s="225"/>
      <c r="K153" s="228"/>
      <c r="L153" s="232"/>
      <c r="M153" s="242"/>
      <c r="N153" s="242"/>
      <c r="O153" s="233"/>
      <c r="P153" s="229"/>
      <c r="Q153" s="230"/>
      <c r="R153" s="230"/>
      <c r="S153" s="231"/>
      <c r="T153" s="246" t="s">
        <v>475</v>
      </c>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8"/>
    </row>
    <row r="154" spans="1:64" ht="12.75" customHeight="1">
      <c r="A154" s="430"/>
      <c r="B154" s="431"/>
      <c r="C154" s="432"/>
      <c r="D154" s="224" t="s">
        <v>471</v>
      </c>
      <c r="E154" s="225"/>
      <c r="F154" s="225"/>
      <c r="G154" s="225"/>
      <c r="H154" s="225"/>
      <c r="I154" s="225"/>
      <c r="J154" s="225"/>
      <c r="K154" s="228"/>
      <c r="L154" s="232">
        <v>19</v>
      </c>
      <c r="M154" s="242"/>
      <c r="N154" s="242"/>
      <c r="O154" s="233"/>
      <c r="P154" s="229" t="s">
        <v>452</v>
      </c>
      <c r="Q154" s="230"/>
      <c r="R154" s="230"/>
      <c r="S154" s="231"/>
      <c r="T154" s="243" t="s">
        <v>476</v>
      </c>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5"/>
    </row>
    <row r="155" spans="1:64" ht="12.75" customHeight="1">
      <c r="A155" s="430"/>
      <c r="B155" s="431"/>
      <c r="C155" s="432"/>
      <c r="D155" s="224"/>
      <c r="E155" s="225"/>
      <c r="F155" s="225"/>
      <c r="G155" s="225"/>
      <c r="H155" s="225"/>
      <c r="I155" s="225"/>
      <c r="J155" s="225"/>
      <c r="K155" s="228"/>
      <c r="L155" s="232"/>
      <c r="M155" s="242"/>
      <c r="N155" s="242"/>
      <c r="O155" s="233"/>
      <c r="P155" s="229"/>
      <c r="Q155" s="230"/>
      <c r="R155" s="230"/>
      <c r="S155" s="231"/>
      <c r="T155" s="246" t="s">
        <v>473</v>
      </c>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8"/>
    </row>
    <row r="156" spans="1:64" s="2" customFormat="1" ht="12.75" customHeight="1">
      <c r="A156" s="336" t="s">
        <v>107</v>
      </c>
      <c r="B156" s="337"/>
      <c r="C156" s="338"/>
      <c r="D156" s="510" t="s">
        <v>102</v>
      </c>
      <c r="E156" s="511"/>
      <c r="F156" s="511"/>
      <c r="G156" s="511"/>
      <c r="H156" s="511"/>
      <c r="I156" s="511"/>
      <c r="J156" s="511"/>
      <c r="K156" s="512"/>
      <c r="L156" s="273" t="s">
        <v>103</v>
      </c>
      <c r="M156" s="274"/>
      <c r="N156" s="274"/>
      <c r="O156" s="274"/>
      <c r="P156" s="274"/>
      <c r="Q156" s="274"/>
      <c r="R156" s="274"/>
      <c r="S156" s="275"/>
      <c r="T156" s="270" t="s">
        <v>106</v>
      </c>
      <c r="U156" s="271"/>
      <c r="V156" s="271"/>
      <c r="W156" s="271"/>
      <c r="X156" s="272"/>
      <c r="Y156" s="273" t="s">
        <v>105</v>
      </c>
      <c r="Z156" s="274"/>
      <c r="AA156" s="274"/>
      <c r="AB156" s="274"/>
      <c r="AC156" s="274"/>
      <c r="AD156" s="274"/>
      <c r="AE156" s="274"/>
      <c r="AF156" s="274"/>
      <c r="AG156" s="274"/>
      <c r="AH156" s="274"/>
      <c r="AI156" s="274"/>
      <c r="AJ156" s="274"/>
      <c r="AK156" s="274"/>
      <c r="AL156" s="274"/>
      <c r="AM156" s="274"/>
      <c r="AN156" s="274"/>
      <c r="AO156" s="274"/>
      <c r="AP156" s="274"/>
      <c r="AQ156" s="274"/>
      <c r="AR156" s="275"/>
      <c r="AS156" s="273" t="s">
        <v>104</v>
      </c>
      <c r="AT156" s="274"/>
      <c r="AU156" s="274"/>
      <c r="AV156" s="274"/>
      <c r="AW156" s="274"/>
      <c r="AX156" s="274"/>
      <c r="AY156" s="274"/>
      <c r="AZ156" s="274"/>
      <c r="BA156" s="274"/>
      <c r="BB156" s="274"/>
      <c r="BC156" s="274"/>
      <c r="BD156" s="274"/>
      <c r="BE156" s="274"/>
      <c r="BF156" s="274"/>
      <c r="BG156" s="274"/>
      <c r="BH156" s="274"/>
      <c r="BI156" s="274"/>
      <c r="BJ156" s="274"/>
      <c r="BK156" s="274"/>
      <c r="BL156" s="275"/>
    </row>
    <row r="157" spans="1:64" s="2" customFormat="1" ht="12.75" customHeight="1">
      <c r="A157" s="430"/>
      <c r="B157" s="431"/>
      <c r="C157" s="432"/>
      <c r="D157" s="513" t="s">
        <v>477</v>
      </c>
      <c r="E157" s="514"/>
      <c r="F157" s="514"/>
      <c r="G157" s="514"/>
      <c r="H157" s="514"/>
      <c r="I157" s="514"/>
      <c r="J157" s="514"/>
      <c r="K157" s="515"/>
      <c r="L157" s="276" t="s">
        <v>478</v>
      </c>
      <c r="M157" s="277"/>
      <c r="N157" s="277"/>
      <c r="O157" s="277"/>
      <c r="P157" s="277"/>
      <c r="Q157" s="277"/>
      <c r="R157" s="277"/>
      <c r="S157" s="278"/>
      <c r="T157" s="407" t="s">
        <v>452</v>
      </c>
      <c r="U157" s="408"/>
      <c r="V157" s="408"/>
      <c r="W157" s="408"/>
      <c r="X157" s="409"/>
      <c r="Y157" s="475" t="s">
        <v>479</v>
      </c>
      <c r="Z157" s="476"/>
      <c r="AA157" s="476"/>
      <c r="AB157" s="476"/>
      <c r="AC157" s="476"/>
      <c r="AD157" s="476"/>
      <c r="AE157" s="476"/>
      <c r="AF157" s="476"/>
      <c r="AG157" s="476"/>
      <c r="AH157" s="476"/>
      <c r="AI157" s="476"/>
      <c r="AJ157" s="476"/>
      <c r="AK157" s="476"/>
      <c r="AL157" s="476"/>
      <c r="AM157" s="476"/>
      <c r="AN157" s="476"/>
      <c r="AO157" s="476"/>
      <c r="AP157" s="476"/>
      <c r="AQ157" s="476"/>
      <c r="AR157" s="477"/>
      <c r="AS157" s="475"/>
      <c r="AT157" s="476"/>
      <c r="AU157" s="476"/>
      <c r="AV157" s="476"/>
      <c r="AW157" s="476"/>
      <c r="AX157" s="476"/>
      <c r="AY157" s="476"/>
      <c r="AZ157" s="476"/>
      <c r="BA157" s="476"/>
      <c r="BB157" s="476"/>
      <c r="BC157" s="476"/>
      <c r="BD157" s="476"/>
      <c r="BE157" s="476"/>
      <c r="BF157" s="476"/>
      <c r="BG157" s="476"/>
      <c r="BH157" s="476"/>
      <c r="BI157" s="476"/>
      <c r="BJ157" s="476"/>
      <c r="BK157" s="476"/>
      <c r="BL157" s="477"/>
    </row>
    <row r="158" spans="1:64" s="2" customFormat="1" ht="12.75" customHeight="1">
      <c r="A158" s="430"/>
      <c r="B158" s="431"/>
      <c r="C158" s="432"/>
      <c r="D158" s="249" t="s">
        <v>480</v>
      </c>
      <c r="E158" s="250"/>
      <c r="F158" s="250"/>
      <c r="G158" s="250"/>
      <c r="H158" s="250"/>
      <c r="I158" s="250"/>
      <c r="J158" s="250"/>
      <c r="K158" s="251"/>
      <c r="L158" s="255" t="s">
        <v>478</v>
      </c>
      <c r="M158" s="256"/>
      <c r="N158" s="256"/>
      <c r="O158" s="256"/>
      <c r="P158" s="256"/>
      <c r="Q158" s="256"/>
      <c r="R158" s="256"/>
      <c r="S158" s="257"/>
      <c r="T158" s="229" t="s">
        <v>452</v>
      </c>
      <c r="U158" s="230"/>
      <c r="V158" s="230"/>
      <c r="W158" s="230"/>
      <c r="X158" s="231"/>
      <c r="Y158" s="264" t="s">
        <v>481</v>
      </c>
      <c r="Z158" s="265"/>
      <c r="AA158" s="265"/>
      <c r="AB158" s="265"/>
      <c r="AC158" s="265"/>
      <c r="AD158" s="265"/>
      <c r="AE158" s="265"/>
      <c r="AF158" s="265"/>
      <c r="AG158" s="265"/>
      <c r="AH158" s="265"/>
      <c r="AI158" s="265"/>
      <c r="AJ158" s="265"/>
      <c r="AK158" s="265"/>
      <c r="AL158" s="265"/>
      <c r="AM158" s="265"/>
      <c r="AN158" s="265"/>
      <c r="AO158" s="265"/>
      <c r="AP158" s="265"/>
      <c r="AQ158" s="265"/>
      <c r="AR158" s="266"/>
      <c r="AS158" s="264"/>
      <c r="AT158" s="265"/>
      <c r="AU158" s="265"/>
      <c r="AV158" s="265"/>
      <c r="AW158" s="265"/>
      <c r="AX158" s="265"/>
      <c r="AY158" s="265"/>
      <c r="AZ158" s="265"/>
      <c r="BA158" s="265"/>
      <c r="BB158" s="265"/>
      <c r="BC158" s="265"/>
      <c r="BD158" s="265"/>
      <c r="BE158" s="265"/>
      <c r="BF158" s="265"/>
      <c r="BG158" s="265"/>
      <c r="BH158" s="265"/>
      <c r="BI158" s="265"/>
      <c r="BJ158" s="265"/>
      <c r="BK158" s="265"/>
      <c r="BL158" s="266"/>
    </row>
    <row r="159" spans="1:64" s="2" customFormat="1" ht="12.75" customHeight="1">
      <c r="A159" s="430"/>
      <c r="B159" s="431"/>
      <c r="C159" s="432"/>
      <c r="D159" s="252" t="s">
        <v>482</v>
      </c>
      <c r="E159" s="253"/>
      <c r="F159" s="253"/>
      <c r="G159" s="253"/>
      <c r="H159" s="253"/>
      <c r="I159" s="253"/>
      <c r="J159" s="253"/>
      <c r="K159" s="254"/>
      <c r="L159" s="258" t="s">
        <v>478</v>
      </c>
      <c r="M159" s="259"/>
      <c r="N159" s="259"/>
      <c r="O159" s="259"/>
      <c r="P159" s="259"/>
      <c r="Q159" s="259"/>
      <c r="R159" s="259"/>
      <c r="S159" s="260"/>
      <c r="T159" s="261" t="s">
        <v>452</v>
      </c>
      <c r="U159" s="262"/>
      <c r="V159" s="262"/>
      <c r="W159" s="262"/>
      <c r="X159" s="263"/>
      <c r="Y159" s="267" t="s">
        <v>481</v>
      </c>
      <c r="Z159" s="268"/>
      <c r="AA159" s="268"/>
      <c r="AB159" s="268"/>
      <c r="AC159" s="268"/>
      <c r="AD159" s="268"/>
      <c r="AE159" s="268"/>
      <c r="AF159" s="268"/>
      <c r="AG159" s="268"/>
      <c r="AH159" s="268"/>
      <c r="AI159" s="268"/>
      <c r="AJ159" s="268"/>
      <c r="AK159" s="268"/>
      <c r="AL159" s="268"/>
      <c r="AM159" s="268"/>
      <c r="AN159" s="268"/>
      <c r="AO159" s="268"/>
      <c r="AP159" s="268"/>
      <c r="AQ159" s="268"/>
      <c r="AR159" s="269"/>
      <c r="AS159" s="267"/>
      <c r="AT159" s="268"/>
      <c r="AU159" s="268"/>
      <c r="AV159" s="268"/>
      <c r="AW159" s="268"/>
      <c r="AX159" s="268"/>
      <c r="AY159" s="268"/>
      <c r="AZ159" s="268"/>
      <c r="BA159" s="268"/>
      <c r="BB159" s="268"/>
      <c r="BC159" s="268"/>
      <c r="BD159" s="268"/>
      <c r="BE159" s="268"/>
      <c r="BF159" s="268"/>
      <c r="BG159" s="268"/>
      <c r="BH159" s="268"/>
      <c r="BI159" s="268"/>
      <c r="BJ159" s="268"/>
      <c r="BK159" s="268"/>
      <c r="BL159" s="269"/>
    </row>
    <row r="160" spans="1:64" s="2" customFormat="1" ht="12.75" customHeight="1">
      <c r="A160" s="339"/>
      <c r="B160" s="340"/>
      <c r="C160" s="341"/>
      <c r="D160" s="516" t="s">
        <v>483</v>
      </c>
      <c r="E160" s="517"/>
      <c r="F160" s="517"/>
      <c r="G160" s="517"/>
      <c r="H160" s="517"/>
      <c r="I160" s="517"/>
      <c r="J160" s="517"/>
      <c r="K160" s="518"/>
      <c r="L160" s="472" t="s">
        <v>478</v>
      </c>
      <c r="M160" s="473"/>
      <c r="N160" s="473"/>
      <c r="O160" s="473"/>
      <c r="P160" s="473"/>
      <c r="Q160" s="473"/>
      <c r="R160" s="473"/>
      <c r="S160" s="474"/>
      <c r="T160" s="282" t="s">
        <v>452</v>
      </c>
      <c r="U160" s="283"/>
      <c r="V160" s="283"/>
      <c r="W160" s="283"/>
      <c r="X160" s="284"/>
      <c r="Y160" s="478" t="s">
        <v>484</v>
      </c>
      <c r="Z160" s="479"/>
      <c r="AA160" s="479"/>
      <c r="AB160" s="479"/>
      <c r="AC160" s="479"/>
      <c r="AD160" s="479"/>
      <c r="AE160" s="479"/>
      <c r="AF160" s="479"/>
      <c r="AG160" s="479"/>
      <c r="AH160" s="479"/>
      <c r="AI160" s="479"/>
      <c r="AJ160" s="479"/>
      <c r="AK160" s="479"/>
      <c r="AL160" s="479"/>
      <c r="AM160" s="479"/>
      <c r="AN160" s="479"/>
      <c r="AO160" s="479"/>
      <c r="AP160" s="479"/>
      <c r="AQ160" s="479"/>
      <c r="AR160" s="480"/>
      <c r="AS160" s="478"/>
      <c r="AT160" s="479"/>
      <c r="AU160" s="479"/>
      <c r="AV160" s="479"/>
      <c r="AW160" s="479"/>
      <c r="AX160" s="479"/>
      <c r="AY160" s="479"/>
      <c r="AZ160" s="479"/>
      <c r="BA160" s="479"/>
      <c r="BB160" s="479"/>
      <c r="BC160" s="479"/>
      <c r="BD160" s="479"/>
      <c r="BE160" s="479"/>
      <c r="BF160" s="479"/>
      <c r="BG160" s="479"/>
      <c r="BH160" s="479"/>
      <c r="BI160" s="479"/>
      <c r="BJ160" s="479"/>
      <c r="BK160" s="479"/>
      <c r="BL160" s="480"/>
    </row>
    <row r="161" spans="1:64" s="2" customFormat="1">
      <c r="A161" s="29"/>
      <c r="B161" s="21"/>
      <c r="C161" s="21"/>
      <c r="D161" s="22"/>
      <c r="E161" s="22"/>
      <c r="F161" s="22"/>
      <c r="G161" s="22"/>
      <c r="H161" s="22"/>
      <c r="I161" s="22"/>
      <c r="J161" s="22"/>
      <c r="K161" s="22"/>
      <c r="L161" s="22"/>
      <c r="M161" s="22"/>
      <c r="N161" s="22"/>
      <c r="O161" s="22"/>
      <c r="P161" s="22"/>
      <c r="Q161" s="22"/>
      <c r="R161" s="22"/>
      <c r="S161" s="22"/>
      <c r="T161" s="21"/>
      <c r="U161" s="21"/>
      <c r="V161" s="21"/>
      <c r="W161" s="21"/>
      <c r="X161" s="22"/>
      <c r="Y161" s="22"/>
      <c r="Z161" s="22"/>
      <c r="AA161" s="22"/>
      <c r="AB161" s="22"/>
      <c r="AC161" s="22"/>
      <c r="AD161" s="22"/>
      <c r="AE161" s="22"/>
      <c r="AF161" s="22"/>
      <c r="AG161" s="22"/>
      <c r="AH161" s="22"/>
      <c r="AI161" s="22"/>
      <c r="AJ161" s="22"/>
      <c r="AK161" s="22"/>
      <c r="AL161" s="22"/>
      <c r="AM161" s="39"/>
      <c r="AN161" s="31"/>
      <c r="AO161" s="40"/>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row>
    <row r="162" spans="1:64" ht="13.5" customHeight="1">
      <c r="A162" s="121" t="s">
        <v>87</v>
      </c>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38"/>
      <c r="BB162" s="273" t="s">
        <v>285</v>
      </c>
      <c r="BC162" s="274"/>
      <c r="BD162" s="274"/>
      <c r="BE162" s="499">
        <v>28</v>
      </c>
      <c r="BF162" s="499"/>
      <c r="BG162" s="274" t="s">
        <v>204</v>
      </c>
      <c r="BH162" s="274"/>
      <c r="BI162" s="274"/>
      <c r="BJ162" s="274"/>
      <c r="BK162" s="274"/>
      <c r="BL162" s="275"/>
    </row>
    <row r="163" spans="1:64">
      <c r="A163" s="336" t="s">
        <v>61</v>
      </c>
      <c r="B163" s="337"/>
      <c r="C163" s="338"/>
      <c r="D163" s="301" t="s">
        <v>18</v>
      </c>
      <c r="E163" s="302"/>
      <c r="F163" s="302"/>
      <c r="G163" s="302"/>
      <c r="H163" s="302"/>
      <c r="I163" s="302"/>
      <c r="J163" s="302"/>
      <c r="K163" s="302"/>
      <c r="L163" s="302"/>
      <c r="M163" s="302"/>
      <c r="N163" s="302"/>
      <c r="O163" s="302"/>
      <c r="P163" s="302"/>
      <c r="Q163" s="302"/>
      <c r="R163" s="342"/>
      <c r="S163" s="301" t="s">
        <v>63</v>
      </c>
      <c r="T163" s="302"/>
      <c r="U163" s="302"/>
      <c r="V163" s="302"/>
      <c r="W163" s="302"/>
      <c r="X163" s="342"/>
      <c r="Y163" s="301" t="s">
        <v>278</v>
      </c>
      <c r="Z163" s="302"/>
      <c r="AA163" s="302"/>
      <c r="AB163" s="302"/>
      <c r="AC163" s="302"/>
      <c r="AD163" s="342"/>
      <c r="AE163" s="270" t="s">
        <v>64</v>
      </c>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2"/>
    </row>
    <row r="164" spans="1:64" ht="48" customHeight="1">
      <c r="A164" s="430"/>
      <c r="B164" s="431"/>
      <c r="C164" s="432"/>
      <c r="D164" s="332"/>
      <c r="E164" s="333"/>
      <c r="F164" s="333"/>
      <c r="G164" s="333"/>
      <c r="H164" s="333"/>
      <c r="I164" s="333"/>
      <c r="J164" s="333"/>
      <c r="K164" s="333"/>
      <c r="L164" s="333"/>
      <c r="M164" s="333"/>
      <c r="N164" s="333"/>
      <c r="O164" s="333"/>
      <c r="P164" s="333"/>
      <c r="Q164" s="333"/>
      <c r="R164" s="334"/>
      <c r="S164" s="332"/>
      <c r="T164" s="333"/>
      <c r="U164" s="333"/>
      <c r="V164" s="333"/>
      <c r="W164" s="333"/>
      <c r="X164" s="334"/>
      <c r="Y164" s="332"/>
      <c r="Z164" s="333"/>
      <c r="AA164" s="333"/>
      <c r="AB164" s="333"/>
      <c r="AC164" s="333"/>
      <c r="AD164" s="334"/>
      <c r="AE164" s="484" t="s">
        <v>65</v>
      </c>
      <c r="AF164" s="485"/>
      <c r="AG164" s="485"/>
      <c r="AH164" s="485"/>
      <c r="AI164" s="485"/>
      <c r="AJ164" s="485"/>
      <c r="AK164" s="486"/>
      <c r="AL164" s="270" t="s">
        <v>279</v>
      </c>
      <c r="AM164" s="271"/>
      <c r="AN164" s="271"/>
      <c r="AO164" s="271"/>
      <c r="AP164" s="271"/>
      <c r="AQ164" s="271"/>
      <c r="AR164" s="272"/>
      <c r="AS164" s="270" t="s">
        <v>66</v>
      </c>
      <c r="AT164" s="271"/>
      <c r="AU164" s="271"/>
      <c r="AV164" s="271"/>
      <c r="AW164" s="271"/>
      <c r="AX164" s="271"/>
      <c r="AY164" s="271"/>
      <c r="AZ164" s="271"/>
      <c r="BA164" s="272"/>
      <c r="BB164" s="270" t="s">
        <v>67</v>
      </c>
      <c r="BC164" s="271"/>
      <c r="BD164" s="271"/>
      <c r="BE164" s="271"/>
      <c r="BF164" s="271"/>
      <c r="BG164" s="271"/>
      <c r="BH164" s="272"/>
      <c r="BI164" s="322" t="s">
        <v>68</v>
      </c>
      <c r="BJ164" s="323"/>
      <c r="BK164" s="323"/>
      <c r="BL164" s="324"/>
    </row>
    <row r="165" spans="1:64" ht="13.5" customHeight="1">
      <c r="A165" s="13"/>
      <c r="B165" s="401" t="s">
        <v>101</v>
      </c>
      <c r="C165" s="401" t="s">
        <v>62</v>
      </c>
      <c r="D165" s="285" t="s">
        <v>453</v>
      </c>
      <c r="E165" s="286"/>
      <c r="F165" s="286"/>
      <c r="G165" s="286"/>
      <c r="H165" s="286"/>
      <c r="I165" s="286"/>
      <c r="J165" s="286"/>
      <c r="K165" s="286"/>
      <c r="L165" s="286"/>
      <c r="M165" s="286"/>
      <c r="N165" s="286"/>
      <c r="O165" s="286"/>
      <c r="P165" s="286"/>
      <c r="Q165" s="286"/>
      <c r="R165" s="287"/>
      <c r="S165" s="346" t="s">
        <v>519</v>
      </c>
      <c r="T165" s="330"/>
      <c r="U165" s="330"/>
      <c r="V165" s="330"/>
      <c r="W165" s="330"/>
      <c r="X165" s="331"/>
      <c r="Y165" s="346" t="s">
        <v>455</v>
      </c>
      <c r="Z165" s="330"/>
      <c r="AA165" s="330"/>
      <c r="AB165" s="330"/>
      <c r="AC165" s="330"/>
      <c r="AD165" s="331"/>
      <c r="AE165" s="346" t="s">
        <v>524</v>
      </c>
      <c r="AF165" s="330"/>
      <c r="AG165" s="330"/>
      <c r="AH165" s="330"/>
      <c r="AI165" s="330"/>
      <c r="AJ165" s="330"/>
      <c r="AK165" s="331"/>
      <c r="AL165" s="487">
        <v>530000</v>
      </c>
      <c r="AM165" s="488"/>
      <c r="AN165" s="488"/>
      <c r="AO165" s="488"/>
      <c r="AP165" s="488"/>
      <c r="AQ165" s="488"/>
      <c r="AR165" s="489"/>
      <c r="AS165" s="363" t="s">
        <v>462</v>
      </c>
      <c r="AT165" s="364"/>
      <c r="AU165" s="364"/>
      <c r="AV165" s="364"/>
      <c r="AW165" s="364"/>
      <c r="AX165" s="364"/>
      <c r="AY165" s="364"/>
      <c r="AZ165" s="364"/>
      <c r="BA165" s="365"/>
      <c r="BB165" s="346" t="s">
        <v>463</v>
      </c>
      <c r="BC165" s="330"/>
      <c r="BD165" s="330"/>
      <c r="BE165" s="330"/>
      <c r="BF165" s="330"/>
      <c r="BG165" s="330"/>
      <c r="BH165" s="331"/>
      <c r="BI165" s="407" t="s">
        <v>452</v>
      </c>
      <c r="BJ165" s="408"/>
      <c r="BK165" s="408"/>
      <c r="BL165" s="409"/>
    </row>
    <row r="166" spans="1:64" ht="13.5" customHeight="1">
      <c r="A166" s="13"/>
      <c r="B166" s="402"/>
      <c r="C166" s="402"/>
      <c r="D166" s="221" t="s">
        <v>454</v>
      </c>
      <c r="E166" s="222"/>
      <c r="F166" s="222"/>
      <c r="G166" s="222"/>
      <c r="H166" s="222"/>
      <c r="I166" s="222"/>
      <c r="J166" s="222"/>
      <c r="K166" s="222"/>
      <c r="L166" s="222"/>
      <c r="M166" s="222"/>
      <c r="N166" s="222"/>
      <c r="O166" s="222"/>
      <c r="P166" s="222"/>
      <c r="Q166" s="222"/>
      <c r="R166" s="223"/>
      <c r="S166" s="224" t="s">
        <v>520</v>
      </c>
      <c r="T166" s="225"/>
      <c r="U166" s="225"/>
      <c r="V166" s="225"/>
      <c r="W166" s="225"/>
      <c r="X166" s="228"/>
      <c r="Y166" s="224" t="s">
        <v>456</v>
      </c>
      <c r="Z166" s="225"/>
      <c r="AA166" s="225"/>
      <c r="AB166" s="225"/>
      <c r="AC166" s="225"/>
      <c r="AD166" s="228"/>
      <c r="AE166" s="224" t="s">
        <v>514</v>
      </c>
      <c r="AF166" s="225"/>
      <c r="AG166" s="225"/>
      <c r="AH166" s="225"/>
      <c r="AI166" s="225"/>
      <c r="AJ166" s="225"/>
      <c r="AK166" s="228"/>
      <c r="AL166" s="224" t="s">
        <v>515</v>
      </c>
      <c r="AM166" s="225"/>
      <c r="AN166" s="225"/>
      <c r="AO166" s="225"/>
      <c r="AP166" s="225"/>
      <c r="AQ166" s="225"/>
      <c r="AR166" s="228"/>
      <c r="AS166" s="315" t="s">
        <v>462</v>
      </c>
      <c r="AT166" s="316"/>
      <c r="AU166" s="316"/>
      <c r="AV166" s="316"/>
      <c r="AW166" s="316"/>
      <c r="AX166" s="316"/>
      <c r="AY166" s="316"/>
      <c r="AZ166" s="316"/>
      <c r="BA166" s="317"/>
      <c r="BB166" s="224" t="s">
        <v>516</v>
      </c>
      <c r="BC166" s="225"/>
      <c r="BD166" s="225"/>
      <c r="BE166" s="225"/>
      <c r="BF166" s="225"/>
      <c r="BG166" s="225"/>
      <c r="BH166" s="228"/>
      <c r="BI166" s="229" t="s">
        <v>452</v>
      </c>
      <c r="BJ166" s="230"/>
      <c r="BK166" s="230"/>
      <c r="BL166" s="231"/>
    </row>
    <row r="167" spans="1:64" ht="13.5" customHeight="1">
      <c r="A167" s="13"/>
      <c r="B167" s="402"/>
      <c r="C167" s="403"/>
      <c r="D167" s="325"/>
      <c r="E167" s="326"/>
      <c r="F167" s="326"/>
      <c r="G167" s="326"/>
      <c r="H167" s="326"/>
      <c r="I167" s="326"/>
      <c r="J167" s="326"/>
      <c r="K167" s="326"/>
      <c r="L167" s="326"/>
      <c r="M167" s="326"/>
      <c r="N167" s="326"/>
      <c r="O167" s="326"/>
      <c r="P167" s="326"/>
      <c r="Q167" s="326"/>
      <c r="R167" s="327"/>
      <c r="S167" s="224"/>
      <c r="T167" s="225"/>
      <c r="U167" s="225"/>
      <c r="V167" s="225"/>
      <c r="W167" s="225"/>
      <c r="X167" s="228"/>
      <c r="Y167" s="224"/>
      <c r="Z167" s="225"/>
      <c r="AA167" s="225"/>
      <c r="AB167" s="225"/>
      <c r="AC167" s="225"/>
      <c r="AD167" s="228"/>
      <c r="AE167" s="306"/>
      <c r="AF167" s="307"/>
      <c r="AG167" s="307"/>
      <c r="AH167" s="307"/>
      <c r="AI167" s="307"/>
      <c r="AJ167" s="307"/>
      <c r="AK167" s="308"/>
      <c r="AL167" s="306"/>
      <c r="AM167" s="307"/>
      <c r="AN167" s="307"/>
      <c r="AO167" s="307"/>
      <c r="AP167" s="307"/>
      <c r="AQ167" s="307"/>
      <c r="AR167" s="308"/>
      <c r="AS167" s="303"/>
      <c r="AT167" s="304"/>
      <c r="AU167" s="304"/>
      <c r="AV167" s="304"/>
      <c r="AW167" s="304"/>
      <c r="AX167" s="304"/>
      <c r="AY167" s="304"/>
      <c r="AZ167" s="304"/>
      <c r="BA167" s="305"/>
      <c r="BB167" s="306"/>
      <c r="BC167" s="307"/>
      <c r="BD167" s="307"/>
      <c r="BE167" s="307"/>
      <c r="BF167" s="307"/>
      <c r="BG167" s="307"/>
      <c r="BH167" s="308"/>
      <c r="BI167" s="443"/>
      <c r="BJ167" s="444"/>
      <c r="BK167" s="444"/>
      <c r="BL167" s="445"/>
    </row>
    <row r="168" spans="1:64">
      <c r="A168" s="13"/>
      <c r="B168" s="402"/>
      <c r="C168" s="401" t="s">
        <v>69</v>
      </c>
      <c r="D168" s="285" t="s">
        <v>457</v>
      </c>
      <c r="E168" s="286"/>
      <c r="F168" s="286"/>
      <c r="G168" s="286"/>
      <c r="H168" s="286"/>
      <c r="I168" s="286"/>
      <c r="J168" s="286"/>
      <c r="K168" s="286"/>
      <c r="L168" s="286"/>
      <c r="M168" s="286"/>
      <c r="N168" s="286"/>
      <c r="O168" s="286"/>
      <c r="P168" s="286"/>
      <c r="Q168" s="286"/>
      <c r="R168" s="287"/>
      <c r="S168" s="346" t="s">
        <v>459</v>
      </c>
      <c r="T168" s="330"/>
      <c r="U168" s="330"/>
      <c r="V168" s="330"/>
      <c r="W168" s="330"/>
      <c r="X168" s="331"/>
      <c r="Y168" s="487">
        <v>5963</v>
      </c>
      <c r="Z168" s="488"/>
      <c r="AA168" s="488"/>
      <c r="AB168" s="488"/>
      <c r="AC168" s="488"/>
      <c r="AD168" s="489"/>
      <c r="AE168" s="224" t="s">
        <v>526</v>
      </c>
      <c r="AF168" s="225"/>
      <c r="AG168" s="225"/>
      <c r="AH168" s="225"/>
      <c r="AI168" s="225"/>
      <c r="AJ168" s="225"/>
      <c r="AK168" s="228"/>
      <c r="AL168" s="224" t="s">
        <v>526</v>
      </c>
      <c r="AM168" s="225"/>
      <c r="AN168" s="225"/>
      <c r="AO168" s="225"/>
      <c r="AP168" s="225"/>
      <c r="AQ168" s="225"/>
      <c r="AR168" s="228"/>
      <c r="AS168" s="363" t="s">
        <v>462</v>
      </c>
      <c r="AT168" s="364"/>
      <c r="AU168" s="364"/>
      <c r="AV168" s="364"/>
      <c r="AW168" s="364"/>
      <c r="AX168" s="364"/>
      <c r="AY168" s="364"/>
      <c r="AZ168" s="364"/>
      <c r="BA168" s="365"/>
      <c r="BB168" s="224" t="s">
        <v>526</v>
      </c>
      <c r="BC168" s="225"/>
      <c r="BD168" s="225"/>
      <c r="BE168" s="225"/>
      <c r="BF168" s="225"/>
      <c r="BG168" s="225"/>
      <c r="BH168" s="228"/>
      <c r="BI168" s="407" t="s">
        <v>452</v>
      </c>
      <c r="BJ168" s="408"/>
      <c r="BK168" s="408"/>
      <c r="BL168" s="409"/>
    </row>
    <row r="169" spans="1:64">
      <c r="A169" s="13"/>
      <c r="B169" s="402"/>
      <c r="C169" s="402"/>
      <c r="D169" s="221" t="s">
        <v>458</v>
      </c>
      <c r="E169" s="222"/>
      <c r="F169" s="222"/>
      <c r="G169" s="222"/>
      <c r="H169" s="222"/>
      <c r="I169" s="222"/>
      <c r="J169" s="222"/>
      <c r="K169" s="222"/>
      <c r="L169" s="222"/>
      <c r="M169" s="222"/>
      <c r="N169" s="222"/>
      <c r="O169" s="222"/>
      <c r="P169" s="222"/>
      <c r="Q169" s="222"/>
      <c r="R169" s="223"/>
      <c r="S169" s="224" t="s">
        <v>460</v>
      </c>
      <c r="T169" s="225"/>
      <c r="U169" s="225"/>
      <c r="V169" s="225"/>
      <c r="W169" s="225"/>
      <c r="X169" s="228"/>
      <c r="Y169" s="224" t="s">
        <v>528</v>
      </c>
      <c r="Z169" s="225"/>
      <c r="AA169" s="225"/>
      <c r="AB169" s="225"/>
      <c r="AC169" s="225"/>
      <c r="AD169" s="228"/>
      <c r="AE169" s="224" t="s">
        <v>526</v>
      </c>
      <c r="AF169" s="225"/>
      <c r="AG169" s="225"/>
      <c r="AH169" s="225"/>
      <c r="AI169" s="225"/>
      <c r="AJ169" s="225"/>
      <c r="AK169" s="228"/>
      <c r="AL169" s="224" t="s">
        <v>526</v>
      </c>
      <c r="AM169" s="225"/>
      <c r="AN169" s="225"/>
      <c r="AO169" s="225"/>
      <c r="AP169" s="225"/>
      <c r="AQ169" s="225"/>
      <c r="AR169" s="228"/>
      <c r="AS169" s="315" t="s">
        <v>462</v>
      </c>
      <c r="AT169" s="316"/>
      <c r="AU169" s="316"/>
      <c r="AV169" s="316"/>
      <c r="AW169" s="316"/>
      <c r="AX169" s="316"/>
      <c r="AY169" s="316"/>
      <c r="AZ169" s="316"/>
      <c r="BA169" s="317"/>
      <c r="BB169" s="224" t="s">
        <v>526</v>
      </c>
      <c r="BC169" s="225"/>
      <c r="BD169" s="225"/>
      <c r="BE169" s="225"/>
      <c r="BF169" s="225"/>
      <c r="BG169" s="225"/>
      <c r="BH169" s="228"/>
      <c r="BI169" s="229" t="s">
        <v>452</v>
      </c>
      <c r="BJ169" s="230"/>
      <c r="BK169" s="230"/>
      <c r="BL169" s="231"/>
    </row>
    <row r="170" spans="1:64">
      <c r="A170" s="13"/>
      <c r="B170" s="402"/>
      <c r="C170" s="402"/>
      <c r="D170" s="221" t="s">
        <v>521</v>
      </c>
      <c r="E170" s="222"/>
      <c r="F170" s="222"/>
      <c r="G170" s="222"/>
      <c r="H170" s="222"/>
      <c r="I170" s="222"/>
      <c r="J170" s="222"/>
      <c r="K170" s="222"/>
      <c r="L170" s="222"/>
      <c r="M170" s="222"/>
      <c r="N170" s="222"/>
      <c r="O170" s="222"/>
      <c r="P170" s="222"/>
      <c r="Q170" s="222"/>
      <c r="R170" s="223"/>
      <c r="S170" s="224" t="s">
        <v>461</v>
      </c>
      <c r="T170" s="225"/>
      <c r="U170" s="225"/>
      <c r="V170" s="225"/>
      <c r="W170" s="225"/>
      <c r="X170" s="228"/>
      <c r="Y170" s="224" t="s">
        <v>529</v>
      </c>
      <c r="Z170" s="225"/>
      <c r="AA170" s="225"/>
      <c r="AB170" s="225"/>
      <c r="AC170" s="225"/>
      <c r="AD170" s="228"/>
      <c r="AE170" s="224" t="s">
        <v>526</v>
      </c>
      <c r="AF170" s="225"/>
      <c r="AG170" s="225"/>
      <c r="AH170" s="225"/>
      <c r="AI170" s="225"/>
      <c r="AJ170" s="225"/>
      <c r="AK170" s="228"/>
      <c r="AL170" s="224" t="s">
        <v>526</v>
      </c>
      <c r="AM170" s="225"/>
      <c r="AN170" s="225"/>
      <c r="AO170" s="225"/>
      <c r="AP170" s="225"/>
      <c r="AQ170" s="225"/>
      <c r="AR170" s="228"/>
      <c r="AS170" s="315" t="s">
        <v>462</v>
      </c>
      <c r="AT170" s="316"/>
      <c r="AU170" s="316"/>
      <c r="AV170" s="316"/>
      <c r="AW170" s="316"/>
      <c r="AX170" s="316"/>
      <c r="AY170" s="316"/>
      <c r="AZ170" s="316"/>
      <c r="BA170" s="317"/>
      <c r="BB170" s="224" t="s">
        <v>526</v>
      </c>
      <c r="BC170" s="225"/>
      <c r="BD170" s="225"/>
      <c r="BE170" s="225"/>
      <c r="BF170" s="225"/>
      <c r="BG170" s="225"/>
      <c r="BH170" s="228"/>
      <c r="BI170" s="229" t="s">
        <v>452</v>
      </c>
      <c r="BJ170" s="230"/>
      <c r="BK170" s="230"/>
      <c r="BL170" s="231"/>
    </row>
    <row r="171" spans="1:64">
      <c r="A171" s="13"/>
      <c r="B171" s="402"/>
      <c r="C171" s="402"/>
      <c r="D171" s="221" t="s">
        <v>522</v>
      </c>
      <c r="E171" s="222"/>
      <c r="F171" s="222"/>
      <c r="G171" s="222"/>
      <c r="H171" s="222"/>
      <c r="I171" s="222"/>
      <c r="J171" s="222"/>
      <c r="K171" s="222"/>
      <c r="L171" s="222"/>
      <c r="M171" s="222"/>
      <c r="N171" s="222"/>
      <c r="O171" s="222"/>
      <c r="P171" s="222"/>
      <c r="Q171" s="222"/>
      <c r="R171" s="223"/>
      <c r="S171" s="224" t="s">
        <v>523</v>
      </c>
      <c r="T171" s="225"/>
      <c r="U171" s="225"/>
      <c r="V171" s="225"/>
      <c r="W171" s="225"/>
      <c r="X171" s="228"/>
      <c r="Y171" s="224" t="s">
        <v>527</v>
      </c>
      <c r="Z171" s="225"/>
      <c r="AA171" s="225"/>
      <c r="AB171" s="225"/>
      <c r="AC171" s="225"/>
      <c r="AD171" s="228"/>
      <c r="AE171" s="224" t="s">
        <v>525</v>
      </c>
      <c r="AF171" s="225"/>
      <c r="AG171" s="225"/>
      <c r="AH171" s="225"/>
      <c r="AI171" s="225"/>
      <c r="AJ171" s="225"/>
      <c r="AK171" s="228"/>
      <c r="AL171" s="224" t="s">
        <v>525</v>
      </c>
      <c r="AM171" s="225"/>
      <c r="AN171" s="225"/>
      <c r="AO171" s="225"/>
      <c r="AP171" s="225"/>
      <c r="AQ171" s="225"/>
      <c r="AR171" s="228"/>
      <c r="AS171" s="315" t="s">
        <v>462</v>
      </c>
      <c r="AT171" s="316"/>
      <c r="AU171" s="316"/>
      <c r="AV171" s="316"/>
      <c r="AW171" s="316"/>
      <c r="AX171" s="316"/>
      <c r="AY171" s="316"/>
      <c r="AZ171" s="316"/>
      <c r="BA171" s="317"/>
      <c r="BB171" s="224" t="s">
        <v>525</v>
      </c>
      <c r="BC171" s="225"/>
      <c r="BD171" s="225"/>
      <c r="BE171" s="225"/>
      <c r="BF171" s="225"/>
      <c r="BG171" s="225"/>
      <c r="BH171" s="228"/>
      <c r="BI171" s="229" t="s">
        <v>452</v>
      </c>
      <c r="BJ171" s="230"/>
      <c r="BK171" s="230"/>
      <c r="BL171" s="231"/>
    </row>
    <row r="172" spans="1:64" ht="13.5" customHeight="1">
      <c r="A172" s="13"/>
      <c r="B172" s="401" t="s">
        <v>97</v>
      </c>
      <c r="C172" s="401" t="s">
        <v>62</v>
      </c>
      <c r="D172" s="285"/>
      <c r="E172" s="286"/>
      <c r="F172" s="286"/>
      <c r="G172" s="286"/>
      <c r="H172" s="286"/>
      <c r="I172" s="286"/>
      <c r="J172" s="286"/>
      <c r="K172" s="286"/>
      <c r="L172" s="286"/>
      <c r="M172" s="286"/>
      <c r="N172" s="286"/>
      <c r="O172" s="286"/>
      <c r="P172" s="286"/>
      <c r="Q172" s="286"/>
      <c r="R172" s="287"/>
      <c r="S172" s="346"/>
      <c r="T172" s="330"/>
      <c r="U172" s="330"/>
      <c r="V172" s="330"/>
      <c r="W172" s="330"/>
      <c r="X172" s="331"/>
      <c r="Y172" s="346"/>
      <c r="Z172" s="330"/>
      <c r="AA172" s="330"/>
      <c r="AB172" s="330"/>
      <c r="AC172" s="330"/>
      <c r="AD172" s="331"/>
      <c r="AE172" s="346"/>
      <c r="AF172" s="330"/>
      <c r="AG172" s="330"/>
      <c r="AH172" s="330"/>
      <c r="AI172" s="330"/>
      <c r="AJ172" s="330"/>
      <c r="AK172" s="331"/>
      <c r="AL172" s="346"/>
      <c r="AM172" s="330"/>
      <c r="AN172" s="330"/>
      <c r="AO172" s="330"/>
      <c r="AP172" s="330"/>
      <c r="AQ172" s="330"/>
      <c r="AR172" s="331"/>
      <c r="AS172" s="363"/>
      <c r="AT172" s="364"/>
      <c r="AU172" s="364"/>
      <c r="AV172" s="364"/>
      <c r="AW172" s="364"/>
      <c r="AX172" s="364"/>
      <c r="AY172" s="364"/>
      <c r="AZ172" s="364"/>
      <c r="BA172" s="365"/>
      <c r="BB172" s="346"/>
      <c r="BC172" s="330"/>
      <c r="BD172" s="330"/>
      <c r="BE172" s="330"/>
      <c r="BF172" s="330"/>
      <c r="BG172" s="330"/>
      <c r="BH172" s="331"/>
      <c r="BI172" s="291"/>
      <c r="BJ172" s="292"/>
      <c r="BK172" s="292"/>
      <c r="BL172" s="293"/>
    </row>
    <row r="173" spans="1:64" ht="13.5" customHeight="1">
      <c r="A173" s="13"/>
      <c r="B173" s="402"/>
      <c r="C173" s="402"/>
      <c r="D173" s="221"/>
      <c r="E173" s="222"/>
      <c r="F173" s="222"/>
      <c r="G173" s="222"/>
      <c r="H173" s="222"/>
      <c r="I173" s="222"/>
      <c r="J173" s="222"/>
      <c r="K173" s="222"/>
      <c r="L173" s="222"/>
      <c r="M173" s="222"/>
      <c r="N173" s="222"/>
      <c r="O173" s="222"/>
      <c r="P173" s="222"/>
      <c r="Q173" s="222"/>
      <c r="R173" s="223"/>
      <c r="S173" s="224"/>
      <c r="T173" s="225"/>
      <c r="U173" s="225"/>
      <c r="V173" s="225"/>
      <c r="W173" s="225"/>
      <c r="X173" s="228"/>
      <c r="Y173" s="224"/>
      <c r="Z173" s="225"/>
      <c r="AA173" s="225"/>
      <c r="AB173" s="225"/>
      <c r="AC173" s="225"/>
      <c r="AD173" s="228"/>
      <c r="AE173" s="224"/>
      <c r="AF173" s="225"/>
      <c r="AG173" s="225"/>
      <c r="AH173" s="225"/>
      <c r="AI173" s="225"/>
      <c r="AJ173" s="225"/>
      <c r="AK173" s="228"/>
      <c r="AL173" s="224"/>
      <c r="AM173" s="225"/>
      <c r="AN173" s="225"/>
      <c r="AO173" s="225"/>
      <c r="AP173" s="225"/>
      <c r="AQ173" s="225"/>
      <c r="AR173" s="228"/>
      <c r="AS173" s="315"/>
      <c r="AT173" s="316"/>
      <c r="AU173" s="316"/>
      <c r="AV173" s="316"/>
      <c r="AW173" s="316"/>
      <c r="AX173" s="316"/>
      <c r="AY173" s="316"/>
      <c r="AZ173" s="316"/>
      <c r="BA173" s="317"/>
      <c r="BB173" s="224"/>
      <c r="BC173" s="225"/>
      <c r="BD173" s="225"/>
      <c r="BE173" s="225"/>
      <c r="BF173" s="225"/>
      <c r="BG173" s="225"/>
      <c r="BH173" s="228"/>
      <c r="BI173" s="294"/>
      <c r="BJ173" s="295"/>
      <c r="BK173" s="295"/>
      <c r="BL173" s="296"/>
    </row>
    <row r="174" spans="1:64" ht="13.5" customHeight="1">
      <c r="A174" s="13"/>
      <c r="B174" s="402"/>
      <c r="C174" s="403"/>
      <c r="D174" s="325"/>
      <c r="E174" s="326"/>
      <c r="F174" s="326"/>
      <c r="G174" s="326"/>
      <c r="H174" s="326"/>
      <c r="I174" s="326"/>
      <c r="J174" s="326"/>
      <c r="K174" s="326"/>
      <c r="L174" s="326"/>
      <c r="M174" s="326"/>
      <c r="N174" s="326"/>
      <c r="O174" s="326"/>
      <c r="P174" s="326"/>
      <c r="Q174" s="326"/>
      <c r="R174" s="327"/>
      <c r="S174" s="224"/>
      <c r="T174" s="225"/>
      <c r="U174" s="225"/>
      <c r="V174" s="225"/>
      <c r="W174" s="225"/>
      <c r="X174" s="228"/>
      <c r="Y174" s="224"/>
      <c r="Z174" s="225"/>
      <c r="AA174" s="225"/>
      <c r="AB174" s="225"/>
      <c r="AC174" s="225"/>
      <c r="AD174" s="228"/>
      <c r="AE174" s="306"/>
      <c r="AF174" s="307"/>
      <c r="AG174" s="307"/>
      <c r="AH174" s="307"/>
      <c r="AI174" s="307"/>
      <c r="AJ174" s="307"/>
      <c r="AK174" s="308"/>
      <c r="AL174" s="306"/>
      <c r="AM174" s="307"/>
      <c r="AN174" s="307"/>
      <c r="AO174" s="307"/>
      <c r="AP174" s="307"/>
      <c r="AQ174" s="307"/>
      <c r="AR174" s="308"/>
      <c r="AS174" s="303"/>
      <c r="AT174" s="304"/>
      <c r="AU174" s="304"/>
      <c r="AV174" s="304"/>
      <c r="AW174" s="304"/>
      <c r="AX174" s="304"/>
      <c r="AY174" s="304"/>
      <c r="AZ174" s="304"/>
      <c r="BA174" s="305"/>
      <c r="BB174" s="306"/>
      <c r="BC174" s="307"/>
      <c r="BD174" s="307"/>
      <c r="BE174" s="307"/>
      <c r="BF174" s="307"/>
      <c r="BG174" s="307"/>
      <c r="BH174" s="308"/>
      <c r="BI174" s="297"/>
      <c r="BJ174" s="298"/>
      <c r="BK174" s="298"/>
      <c r="BL174" s="299"/>
    </row>
    <row r="175" spans="1:64">
      <c r="A175" s="13"/>
      <c r="B175" s="402"/>
      <c r="C175" s="401" t="s">
        <v>69</v>
      </c>
      <c r="D175" s="285"/>
      <c r="E175" s="286"/>
      <c r="F175" s="286"/>
      <c r="G175" s="286"/>
      <c r="H175" s="286"/>
      <c r="I175" s="286"/>
      <c r="J175" s="286"/>
      <c r="K175" s="286"/>
      <c r="L175" s="286"/>
      <c r="M175" s="286"/>
      <c r="N175" s="286"/>
      <c r="O175" s="286"/>
      <c r="P175" s="286"/>
      <c r="Q175" s="286"/>
      <c r="R175" s="287"/>
      <c r="S175" s="346"/>
      <c r="T175" s="330"/>
      <c r="U175" s="330"/>
      <c r="V175" s="330"/>
      <c r="W175" s="330"/>
      <c r="X175" s="331"/>
      <c r="Y175" s="346"/>
      <c r="Z175" s="330"/>
      <c r="AA175" s="330"/>
      <c r="AB175" s="330"/>
      <c r="AC175" s="330"/>
      <c r="AD175" s="331"/>
      <c r="AE175" s="346"/>
      <c r="AF175" s="330"/>
      <c r="AG175" s="330"/>
      <c r="AH175" s="330"/>
      <c r="AI175" s="330"/>
      <c r="AJ175" s="330"/>
      <c r="AK175" s="331"/>
      <c r="AL175" s="346"/>
      <c r="AM175" s="330"/>
      <c r="AN175" s="330"/>
      <c r="AO175" s="330"/>
      <c r="AP175" s="330"/>
      <c r="AQ175" s="330"/>
      <c r="AR175" s="331"/>
      <c r="AS175" s="363"/>
      <c r="AT175" s="364"/>
      <c r="AU175" s="364"/>
      <c r="AV175" s="364"/>
      <c r="AW175" s="364"/>
      <c r="AX175" s="364"/>
      <c r="AY175" s="364"/>
      <c r="AZ175" s="364"/>
      <c r="BA175" s="365"/>
      <c r="BB175" s="346"/>
      <c r="BC175" s="330"/>
      <c r="BD175" s="330"/>
      <c r="BE175" s="330"/>
      <c r="BF175" s="330"/>
      <c r="BG175" s="330"/>
      <c r="BH175" s="331"/>
      <c r="BI175" s="291"/>
      <c r="BJ175" s="292"/>
      <c r="BK175" s="292"/>
      <c r="BL175" s="293"/>
    </row>
    <row r="176" spans="1:64">
      <c r="A176" s="13"/>
      <c r="B176" s="402"/>
      <c r="C176" s="402"/>
      <c r="D176" s="221"/>
      <c r="E176" s="222"/>
      <c r="F176" s="222"/>
      <c r="G176" s="222"/>
      <c r="H176" s="222"/>
      <c r="I176" s="222"/>
      <c r="J176" s="222"/>
      <c r="K176" s="222"/>
      <c r="L176" s="222"/>
      <c r="M176" s="222"/>
      <c r="N176" s="222"/>
      <c r="O176" s="222"/>
      <c r="P176" s="222"/>
      <c r="Q176" s="222"/>
      <c r="R176" s="223"/>
      <c r="S176" s="224"/>
      <c r="T176" s="225"/>
      <c r="U176" s="225"/>
      <c r="V176" s="225"/>
      <c r="W176" s="225"/>
      <c r="X176" s="228"/>
      <c r="Y176" s="224"/>
      <c r="Z176" s="225"/>
      <c r="AA176" s="225"/>
      <c r="AB176" s="225"/>
      <c r="AC176" s="225"/>
      <c r="AD176" s="228"/>
      <c r="AE176" s="224"/>
      <c r="AF176" s="225"/>
      <c r="AG176" s="225"/>
      <c r="AH176" s="225"/>
      <c r="AI176" s="225"/>
      <c r="AJ176" s="225"/>
      <c r="AK176" s="228"/>
      <c r="AL176" s="224"/>
      <c r="AM176" s="225"/>
      <c r="AN176" s="225"/>
      <c r="AO176" s="225"/>
      <c r="AP176" s="225"/>
      <c r="AQ176" s="225"/>
      <c r="AR176" s="228"/>
      <c r="AS176" s="315"/>
      <c r="AT176" s="316"/>
      <c r="AU176" s="316"/>
      <c r="AV176" s="316"/>
      <c r="AW176" s="316"/>
      <c r="AX176" s="316"/>
      <c r="AY176" s="316"/>
      <c r="AZ176" s="316"/>
      <c r="BA176" s="317"/>
      <c r="BB176" s="224"/>
      <c r="BC176" s="225"/>
      <c r="BD176" s="225"/>
      <c r="BE176" s="225"/>
      <c r="BF176" s="225"/>
      <c r="BG176" s="225"/>
      <c r="BH176" s="228"/>
      <c r="BI176" s="294"/>
      <c r="BJ176" s="295"/>
      <c r="BK176" s="295"/>
      <c r="BL176" s="296"/>
    </row>
    <row r="177" spans="1:64">
      <c r="A177" s="13"/>
      <c r="B177" s="403"/>
      <c r="C177" s="403"/>
      <c r="D177" s="325"/>
      <c r="E177" s="326"/>
      <c r="F177" s="326"/>
      <c r="G177" s="326"/>
      <c r="H177" s="326"/>
      <c r="I177" s="326"/>
      <c r="J177" s="326"/>
      <c r="K177" s="326"/>
      <c r="L177" s="326"/>
      <c r="M177" s="326"/>
      <c r="N177" s="326"/>
      <c r="O177" s="326"/>
      <c r="P177" s="326"/>
      <c r="Q177" s="326"/>
      <c r="R177" s="327"/>
      <c r="S177" s="224"/>
      <c r="T177" s="225"/>
      <c r="U177" s="225"/>
      <c r="V177" s="225"/>
      <c r="W177" s="225"/>
      <c r="X177" s="228"/>
      <c r="Y177" s="224"/>
      <c r="Z177" s="225"/>
      <c r="AA177" s="225"/>
      <c r="AB177" s="225"/>
      <c r="AC177" s="225"/>
      <c r="AD177" s="228"/>
      <c r="AE177" s="306"/>
      <c r="AF177" s="307"/>
      <c r="AG177" s="307"/>
      <c r="AH177" s="307"/>
      <c r="AI177" s="307"/>
      <c r="AJ177" s="307"/>
      <c r="AK177" s="308"/>
      <c r="AL177" s="306"/>
      <c r="AM177" s="307"/>
      <c r="AN177" s="307"/>
      <c r="AO177" s="307"/>
      <c r="AP177" s="307"/>
      <c r="AQ177" s="307"/>
      <c r="AR177" s="308"/>
      <c r="AS177" s="303"/>
      <c r="AT177" s="304"/>
      <c r="AU177" s="304"/>
      <c r="AV177" s="304"/>
      <c r="AW177" s="304"/>
      <c r="AX177" s="304"/>
      <c r="AY177" s="304"/>
      <c r="AZ177" s="304"/>
      <c r="BA177" s="305"/>
      <c r="BB177" s="306"/>
      <c r="BC177" s="307"/>
      <c r="BD177" s="307"/>
      <c r="BE177" s="307"/>
      <c r="BF177" s="307"/>
      <c r="BG177" s="307"/>
      <c r="BH177" s="308"/>
      <c r="BI177" s="297"/>
      <c r="BJ177" s="298"/>
      <c r="BK177" s="298"/>
      <c r="BL177" s="299"/>
    </row>
    <row r="178" spans="1:64">
      <c r="A178" s="13"/>
      <c r="B178" s="412" t="s">
        <v>98</v>
      </c>
      <c r="C178" s="401" t="s">
        <v>62</v>
      </c>
      <c r="D178" s="285"/>
      <c r="E178" s="286"/>
      <c r="F178" s="286"/>
      <c r="G178" s="286"/>
      <c r="H178" s="286"/>
      <c r="I178" s="286"/>
      <c r="J178" s="286"/>
      <c r="K178" s="286"/>
      <c r="L178" s="286"/>
      <c r="M178" s="286"/>
      <c r="N178" s="286"/>
      <c r="O178" s="286"/>
      <c r="P178" s="286"/>
      <c r="Q178" s="286"/>
      <c r="R178" s="287"/>
      <c r="S178" s="346"/>
      <c r="T178" s="330"/>
      <c r="U178" s="330"/>
      <c r="V178" s="330"/>
      <c r="W178" s="330"/>
      <c r="X178" s="331"/>
      <c r="Y178" s="346"/>
      <c r="Z178" s="330"/>
      <c r="AA178" s="330"/>
      <c r="AB178" s="330"/>
      <c r="AC178" s="330"/>
      <c r="AD178" s="331"/>
      <c r="AE178" s="346"/>
      <c r="AF178" s="330"/>
      <c r="AG178" s="330"/>
      <c r="AH178" s="330"/>
      <c r="AI178" s="330"/>
      <c r="AJ178" s="330"/>
      <c r="AK178" s="331"/>
      <c r="AL178" s="346"/>
      <c r="AM178" s="330"/>
      <c r="AN178" s="330"/>
      <c r="AO178" s="330"/>
      <c r="AP178" s="330"/>
      <c r="AQ178" s="330"/>
      <c r="AR178" s="331"/>
      <c r="AS178" s="363"/>
      <c r="AT178" s="364"/>
      <c r="AU178" s="364"/>
      <c r="AV178" s="364"/>
      <c r="AW178" s="364"/>
      <c r="AX178" s="364"/>
      <c r="AY178" s="364"/>
      <c r="AZ178" s="364"/>
      <c r="BA178" s="365"/>
      <c r="BB178" s="346"/>
      <c r="BC178" s="330"/>
      <c r="BD178" s="330"/>
      <c r="BE178" s="330"/>
      <c r="BF178" s="330"/>
      <c r="BG178" s="330"/>
      <c r="BH178" s="331"/>
      <c r="BI178" s="291"/>
      <c r="BJ178" s="292"/>
      <c r="BK178" s="292"/>
      <c r="BL178" s="293"/>
    </row>
    <row r="179" spans="1:64">
      <c r="A179" s="13"/>
      <c r="B179" s="412"/>
      <c r="C179" s="402"/>
      <c r="D179" s="221"/>
      <c r="E179" s="222"/>
      <c r="F179" s="222"/>
      <c r="G179" s="222"/>
      <c r="H179" s="222"/>
      <c r="I179" s="222"/>
      <c r="J179" s="222"/>
      <c r="K179" s="222"/>
      <c r="L179" s="222"/>
      <c r="M179" s="222"/>
      <c r="N179" s="222"/>
      <c r="O179" s="222"/>
      <c r="P179" s="222"/>
      <c r="Q179" s="222"/>
      <c r="R179" s="223"/>
      <c r="S179" s="224"/>
      <c r="T179" s="225"/>
      <c r="U179" s="225"/>
      <c r="V179" s="225"/>
      <c r="W179" s="225"/>
      <c r="X179" s="228"/>
      <c r="Y179" s="224"/>
      <c r="Z179" s="225"/>
      <c r="AA179" s="225"/>
      <c r="AB179" s="225"/>
      <c r="AC179" s="225"/>
      <c r="AD179" s="228"/>
      <c r="AE179" s="224"/>
      <c r="AF179" s="225"/>
      <c r="AG179" s="225"/>
      <c r="AH179" s="225"/>
      <c r="AI179" s="225"/>
      <c r="AJ179" s="225"/>
      <c r="AK179" s="228"/>
      <c r="AL179" s="224"/>
      <c r="AM179" s="225"/>
      <c r="AN179" s="225"/>
      <c r="AO179" s="225"/>
      <c r="AP179" s="225"/>
      <c r="AQ179" s="225"/>
      <c r="AR179" s="228"/>
      <c r="AS179" s="315"/>
      <c r="AT179" s="316"/>
      <c r="AU179" s="316"/>
      <c r="AV179" s="316"/>
      <c r="AW179" s="316"/>
      <c r="AX179" s="316"/>
      <c r="AY179" s="316"/>
      <c r="AZ179" s="316"/>
      <c r="BA179" s="317"/>
      <c r="BB179" s="224"/>
      <c r="BC179" s="225"/>
      <c r="BD179" s="225"/>
      <c r="BE179" s="225"/>
      <c r="BF179" s="225"/>
      <c r="BG179" s="225"/>
      <c r="BH179" s="228"/>
      <c r="BI179" s="294"/>
      <c r="BJ179" s="295"/>
      <c r="BK179" s="295"/>
      <c r="BL179" s="296"/>
    </row>
    <row r="180" spans="1:64">
      <c r="A180" s="13"/>
      <c r="B180" s="412"/>
      <c r="C180" s="403"/>
      <c r="D180" s="325"/>
      <c r="E180" s="326"/>
      <c r="F180" s="326"/>
      <c r="G180" s="326"/>
      <c r="H180" s="326"/>
      <c r="I180" s="326"/>
      <c r="J180" s="326"/>
      <c r="K180" s="326"/>
      <c r="L180" s="326"/>
      <c r="M180" s="326"/>
      <c r="N180" s="326"/>
      <c r="O180" s="326"/>
      <c r="P180" s="326"/>
      <c r="Q180" s="326"/>
      <c r="R180" s="327"/>
      <c r="S180" s="224"/>
      <c r="T180" s="225"/>
      <c r="U180" s="225"/>
      <c r="V180" s="225"/>
      <c r="W180" s="225"/>
      <c r="X180" s="228"/>
      <c r="Y180" s="224"/>
      <c r="Z180" s="225"/>
      <c r="AA180" s="225"/>
      <c r="AB180" s="225"/>
      <c r="AC180" s="225"/>
      <c r="AD180" s="228"/>
      <c r="AE180" s="306"/>
      <c r="AF180" s="307"/>
      <c r="AG180" s="307"/>
      <c r="AH180" s="307"/>
      <c r="AI180" s="307"/>
      <c r="AJ180" s="307"/>
      <c r="AK180" s="308"/>
      <c r="AL180" s="306"/>
      <c r="AM180" s="307"/>
      <c r="AN180" s="307"/>
      <c r="AO180" s="307"/>
      <c r="AP180" s="307"/>
      <c r="AQ180" s="307"/>
      <c r="AR180" s="308"/>
      <c r="AS180" s="303"/>
      <c r="AT180" s="304"/>
      <c r="AU180" s="304"/>
      <c r="AV180" s="304"/>
      <c r="AW180" s="304"/>
      <c r="AX180" s="304"/>
      <c r="AY180" s="304"/>
      <c r="AZ180" s="304"/>
      <c r="BA180" s="305"/>
      <c r="BB180" s="306"/>
      <c r="BC180" s="307"/>
      <c r="BD180" s="307"/>
      <c r="BE180" s="307"/>
      <c r="BF180" s="307"/>
      <c r="BG180" s="307"/>
      <c r="BH180" s="308"/>
      <c r="BI180" s="297"/>
      <c r="BJ180" s="298"/>
      <c r="BK180" s="298"/>
      <c r="BL180" s="299"/>
    </row>
    <row r="181" spans="1:64">
      <c r="A181" s="13"/>
      <c r="B181" s="412"/>
      <c r="C181" s="401" t="s">
        <v>69</v>
      </c>
      <c r="D181" s="285"/>
      <c r="E181" s="286"/>
      <c r="F181" s="286"/>
      <c r="G181" s="286"/>
      <c r="H181" s="286"/>
      <c r="I181" s="286"/>
      <c r="J181" s="286"/>
      <c r="K181" s="286"/>
      <c r="L181" s="286"/>
      <c r="M181" s="286"/>
      <c r="N181" s="286"/>
      <c r="O181" s="286"/>
      <c r="P181" s="286"/>
      <c r="Q181" s="286"/>
      <c r="R181" s="287"/>
      <c r="S181" s="346"/>
      <c r="T181" s="330"/>
      <c r="U181" s="330"/>
      <c r="V181" s="330"/>
      <c r="W181" s="330"/>
      <c r="X181" s="331"/>
      <c r="Y181" s="346"/>
      <c r="Z181" s="330"/>
      <c r="AA181" s="330"/>
      <c r="AB181" s="330"/>
      <c r="AC181" s="330"/>
      <c r="AD181" s="331"/>
      <c r="AE181" s="346"/>
      <c r="AF181" s="330"/>
      <c r="AG181" s="330"/>
      <c r="AH181" s="330"/>
      <c r="AI181" s="330"/>
      <c r="AJ181" s="330"/>
      <c r="AK181" s="331"/>
      <c r="AL181" s="346"/>
      <c r="AM181" s="330"/>
      <c r="AN181" s="330"/>
      <c r="AO181" s="330"/>
      <c r="AP181" s="330"/>
      <c r="AQ181" s="330"/>
      <c r="AR181" s="331"/>
      <c r="AS181" s="363"/>
      <c r="AT181" s="364"/>
      <c r="AU181" s="364"/>
      <c r="AV181" s="364"/>
      <c r="AW181" s="364"/>
      <c r="AX181" s="364"/>
      <c r="AY181" s="364"/>
      <c r="AZ181" s="364"/>
      <c r="BA181" s="365"/>
      <c r="BB181" s="346"/>
      <c r="BC181" s="330"/>
      <c r="BD181" s="330"/>
      <c r="BE181" s="330"/>
      <c r="BF181" s="330"/>
      <c r="BG181" s="330"/>
      <c r="BH181" s="331"/>
      <c r="BI181" s="291"/>
      <c r="BJ181" s="292"/>
      <c r="BK181" s="292"/>
      <c r="BL181" s="293"/>
    </row>
    <row r="182" spans="1:64">
      <c r="A182" s="13"/>
      <c r="B182" s="412"/>
      <c r="C182" s="402"/>
      <c r="D182" s="221"/>
      <c r="E182" s="222"/>
      <c r="F182" s="222"/>
      <c r="G182" s="222"/>
      <c r="H182" s="222"/>
      <c r="I182" s="222"/>
      <c r="J182" s="222"/>
      <c r="K182" s="222"/>
      <c r="L182" s="222"/>
      <c r="M182" s="222"/>
      <c r="N182" s="222"/>
      <c r="O182" s="222"/>
      <c r="P182" s="222"/>
      <c r="Q182" s="222"/>
      <c r="R182" s="223"/>
      <c r="S182" s="224"/>
      <c r="T182" s="225"/>
      <c r="U182" s="225"/>
      <c r="V182" s="225"/>
      <c r="W182" s="225"/>
      <c r="X182" s="228"/>
      <c r="Y182" s="224"/>
      <c r="Z182" s="225"/>
      <c r="AA182" s="225"/>
      <c r="AB182" s="225"/>
      <c r="AC182" s="225"/>
      <c r="AD182" s="228"/>
      <c r="AE182" s="224"/>
      <c r="AF182" s="225"/>
      <c r="AG182" s="225"/>
      <c r="AH182" s="225"/>
      <c r="AI182" s="225"/>
      <c r="AJ182" s="225"/>
      <c r="AK182" s="228"/>
      <c r="AL182" s="224"/>
      <c r="AM182" s="225"/>
      <c r="AN182" s="225"/>
      <c r="AO182" s="225"/>
      <c r="AP182" s="225"/>
      <c r="AQ182" s="225"/>
      <c r="AR182" s="228"/>
      <c r="AS182" s="315"/>
      <c r="AT182" s="316"/>
      <c r="AU182" s="316"/>
      <c r="AV182" s="316"/>
      <c r="AW182" s="316"/>
      <c r="AX182" s="316"/>
      <c r="AY182" s="316"/>
      <c r="AZ182" s="316"/>
      <c r="BA182" s="317"/>
      <c r="BB182" s="224"/>
      <c r="BC182" s="225"/>
      <c r="BD182" s="225"/>
      <c r="BE182" s="225"/>
      <c r="BF182" s="225"/>
      <c r="BG182" s="225"/>
      <c r="BH182" s="228"/>
      <c r="BI182" s="294"/>
      <c r="BJ182" s="295"/>
      <c r="BK182" s="295"/>
      <c r="BL182" s="296"/>
    </row>
    <row r="183" spans="1:64">
      <c r="A183" s="13"/>
      <c r="B183" s="413"/>
      <c r="C183" s="403"/>
      <c r="D183" s="325"/>
      <c r="E183" s="326"/>
      <c r="F183" s="326"/>
      <c r="G183" s="326"/>
      <c r="H183" s="326"/>
      <c r="I183" s="326"/>
      <c r="J183" s="326"/>
      <c r="K183" s="326"/>
      <c r="L183" s="326"/>
      <c r="M183" s="326"/>
      <c r="N183" s="326"/>
      <c r="O183" s="326"/>
      <c r="P183" s="326"/>
      <c r="Q183" s="326"/>
      <c r="R183" s="327"/>
      <c r="S183" s="224"/>
      <c r="T183" s="225"/>
      <c r="U183" s="225"/>
      <c r="V183" s="225"/>
      <c r="W183" s="225"/>
      <c r="X183" s="228"/>
      <c r="Y183" s="224"/>
      <c r="Z183" s="225"/>
      <c r="AA183" s="225"/>
      <c r="AB183" s="225"/>
      <c r="AC183" s="225"/>
      <c r="AD183" s="228"/>
      <c r="AE183" s="306"/>
      <c r="AF183" s="307"/>
      <c r="AG183" s="307"/>
      <c r="AH183" s="307"/>
      <c r="AI183" s="307"/>
      <c r="AJ183" s="307"/>
      <c r="AK183" s="308"/>
      <c r="AL183" s="306"/>
      <c r="AM183" s="307"/>
      <c r="AN183" s="307"/>
      <c r="AO183" s="307"/>
      <c r="AP183" s="307"/>
      <c r="AQ183" s="307"/>
      <c r="AR183" s="308"/>
      <c r="AS183" s="303"/>
      <c r="AT183" s="304"/>
      <c r="AU183" s="304"/>
      <c r="AV183" s="304"/>
      <c r="AW183" s="304"/>
      <c r="AX183" s="304"/>
      <c r="AY183" s="304"/>
      <c r="AZ183" s="304"/>
      <c r="BA183" s="305"/>
      <c r="BB183" s="306"/>
      <c r="BC183" s="307"/>
      <c r="BD183" s="307"/>
      <c r="BE183" s="307"/>
      <c r="BF183" s="307"/>
      <c r="BG183" s="307"/>
      <c r="BH183" s="308"/>
      <c r="BI183" s="297"/>
      <c r="BJ183" s="298"/>
      <c r="BK183" s="298"/>
      <c r="BL183" s="299"/>
    </row>
    <row r="184" spans="1:64" ht="13.5" customHeight="1">
      <c r="A184" s="13"/>
      <c r="B184" s="412" t="s">
        <v>99</v>
      </c>
      <c r="C184" s="401" t="s">
        <v>62</v>
      </c>
      <c r="D184" s="285"/>
      <c r="E184" s="286"/>
      <c r="F184" s="286"/>
      <c r="G184" s="286"/>
      <c r="H184" s="286"/>
      <c r="I184" s="286"/>
      <c r="J184" s="286"/>
      <c r="K184" s="286"/>
      <c r="L184" s="286"/>
      <c r="M184" s="286"/>
      <c r="N184" s="286"/>
      <c r="O184" s="286"/>
      <c r="P184" s="286"/>
      <c r="Q184" s="286"/>
      <c r="R184" s="287"/>
      <c r="S184" s="346"/>
      <c r="T184" s="330"/>
      <c r="U184" s="330"/>
      <c r="V184" s="330"/>
      <c r="W184" s="330"/>
      <c r="X184" s="331"/>
      <c r="Y184" s="346"/>
      <c r="Z184" s="330"/>
      <c r="AA184" s="330"/>
      <c r="AB184" s="330"/>
      <c r="AC184" s="330"/>
      <c r="AD184" s="331"/>
      <c r="AE184" s="346"/>
      <c r="AF184" s="330"/>
      <c r="AG184" s="330"/>
      <c r="AH184" s="330"/>
      <c r="AI184" s="330"/>
      <c r="AJ184" s="330"/>
      <c r="AK184" s="331"/>
      <c r="AL184" s="346"/>
      <c r="AM184" s="330"/>
      <c r="AN184" s="330"/>
      <c r="AO184" s="330"/>
      <c r="AP184" s="330"/>
      <c r="AQ184" s="330"/>
      <c r="AR184" s="331"/>
      <c r="AS184" s="363"/>
      <c r="AT184" s="364"/>
      <c r="AU184" s="364"/>
      <c r="AV184" s="364"/>
      <c r="AW184" s="364"/>
      <c r="AX184" s="364"/>
      <c r="AY184" s="364"/>
      <c r="AZ184" s="364"/>
      <c r="BA184" s="365"/>
      <c r="BB184" s="346"/>
      <c r="BC184" s="330"/>
      <c r="BD184" s="330"/>
      <c r="BE184" s="330"/>
      <c r="BF184" s="330"/>
      <c r="BG184" s="330"/>
      <c r="BH184" s="331"/>
      <c r="BI184" s="291"/>
      <c r="BJ184" s="292"/>
      <c r="BK184" s="292"/>
      <c r="BL184" s="293"/>
    </row>
    <row r="185" spans="1:64">
      <c r="A185" s="13"/>
      <c r="B185" s="412"/>
      <c r="C185" s="402"/>
      <c r="D185" s="221"/>
      <c r="E185" s="222"/>
      <c r="F185" s="222"/>
      <c r="G185" s="222"/>
      <c r="H185" s="222"/>
      <c r="I185" s="222"/>
      <c r="J185" s="222"/>
      <c r="K185" s="222"/>
      <c r="L185" s="222"/>
      <c r="M185" s="222"/>
      <c r="N185" s="222"/>
      <c r="O185" s="222"/>
      <c r="P185" s="222"/>
      <c r="Q185" s="222"/>
      <c r="R185" s="223"/>
      <c r="S185" s="224"/>
      <c r="T185" s="225"/>
      <c r="U185" s="225"/>
      <c r="V185" s="225"/>
      <c r="W185" s="225"/>
      <c r="X185" s="228"/>
      <c r="Y185" s="224"/>
      <c r="Z185" s="225"/>
      <c r="AA185" s="225"/>
      <c r="AB185" s="225"/>
      <c r="AC185" s="225"/>
      <c r="AD185" s="228"/>
      <c r="AE185" s="224"/>
      <c r="AF185" s="225"/>
      <c r="AG185" s="225"/>
      <c r="AH185" s="225"/>
      <c r="AI185" s="225"/>
      <c r="AJ185" s="225"/>
      <c r="AK185" s="228"/>
      <c r="AL185" s="224"/>
      <c r="AM185" s="225"/>
      <c r="AN185" s="225"/>
      <c r="AO185" s="225"/>
      <c r="AP185" s="225"/>
      <c r="AQ185" s="225"/>
      <c r="AR185" s="228"/>
      <c r="AS185" s="315"/>
      <c r="AT185" s="316"/>
      <c r="AU185" s="316"/>
      <c r="AV185" s="316"/>
      <c r="AW185" s="316"/>
      <c r="AX185" s="316"/>
      <c r="AY185" s="316"/>
      <c r="AZ185" s="316"/>
      <c r="BA185" s="317"/>
      <c r="BB185" s="224"/>
      <c r="BC185" s="225"/>
      <c r="BD185" s="225"/>
      <c r="BE185" s="225"/>
      <c r="BF185" s="225"/>
      <c r="BG185" s="225"/>
      <c r="BH185" s="228"/>
      <c r="BI185" s="294"/>
      <c r="BJ185" s="295"/>
      <c r="BK185" s="295"/>
      <c r="BL185" s="296"/>
    </row>
    <row r="186" spans="1:64">
      <c r="A186" s="13"/>
      <c r="B186" s="412"/>
      <c r="C186" s="403"/>
      <c r="D186" s="325"/>
      <c r="E186" s="326"/>
      <c r="F186" s="326"/>
      <c r="G186" s="326"/>
      <c r="H186" s="326"/>
      <c r="I186" s="326"/>
      <c r="J186" s="326"/>
      <c r="K186" s="326"/>
      <c r="L186" s="326"/>
      <c r="M186" s="326"/>
      <c r="N186" s="326"/>
      <c r="O186" s="326"/>
      <c r="P186" s="326"/>
      <c r="Q186" s="326"/>
      <c r="R186" s="327"/>
      <c r="S186" s="224"/>
      <c r="T186" s="225"/>
      <c r="U186" s="225"/>
      <c r="V186" s="225"/>
      <c r="W186" s="225"/>
      <c r="X186" s="228"/>
      <c r="Y186" s="224"/>
      <c r="Z186" s="225"/>
      <c r="AA186" s="225"/>
      <c r="AB186" s="225"/>
      <c r="AC186" s="225"/>
      <c r="AD186" s="228"/>
      <c r="AE186" s="306"/>
      <c r="AF186" s="307"/>
      <c r="AG186" s="307"/>
      <c r="AH186" s="307"/>
      <c r="AI186" s="307"/>
      <c r="AJ186" s="307"/>
      <c r="AK186" s="308"/>
      <c r="AL186" s="306"/>
      <c r="AM186" s="307"/>
      <c r="AN186" s="307"/>
      <c r="AO186" s="307"/>
      <c r="AP186" s="307"/>
      <c r="AQ186" s="307"/>
      <c r="AR186" s="308"/>
      <c r="AS186" s="303"/>
      <c r="AT186" s="304"/>
      <c r="AU186" s="304"/>
      <c r="AV186" s="304"/>
      <c r="AW186" s="304"/>
      <c r="AX186" s="304"/>
      <c r="AY186" s="304"/>
      <c r="AZ186" s="304"/>
      <c r="BA186" s="305"/>
      <c r="BB186" s="306"/>
      <c r="BC186" s="307"/>
      <c r="BD186" s="307"/>
      <c r="BE186" s="307"/>
      <c r="BF186" s="307"/>
      <c r="BG186" s="307"/>
      <c r="BH186" s="308"/>
      <c r="BI186" s="297"/>
      <c r="BJ186" s="298"/>
      <c r="BK186" s="298"/>
      <c r="BL186" s="299"/>
    </row>
    <row r="187" spans="1:64" ht="13.5" customHeight="1">
      <c r="A187" s="13"/>
      <c r="B187" s="412"/>
      <c r="C187" s="401" t="s">
        <v>69</v>
      </c>
      <c r="D187" s="285"/>
      <c r="E187" s="286"/>
      <c r="F187" s="286"/>
      <c r="G187" s="286"/>
      <c r="H187" s="286"/>
      <c r="I187" s="286"/>
      <c r="J187" s="286"/>
      <c r="K187" s="286"/>
      <c r="L187" s="286"/>
      <c r="M187" s="286"/>
      <c r="N187" s="286"/>
      <c r="O187" s="286"/>
      <c r="P187" s="286"/>
      <c r="Q187" s="286"/>
      <c r="R187" s="287"/>
      <c r="S187" s="346"/>
      <c r="T187" s="330"/>
      <c r="U187" s="330"/>
      <c r="V187" s="330"/>
      <c r="W187" s="330"/>
      <c r="X187" s="331"/>
      <c r="Y187" s="346"/>
      <c r="Z187" s="330"/>
      <c r="AA187" s="330"/>
      <c r="AB187" s="330"/>
      <c r="AC187" s="330"/>
      <c r="AD187" s="331"/>
      <c r="AE187" s="346"/>
      <c r="AF187" s="330"/>
      <c r="AG187" s="330"/>
      <c r="AH187" s="330"/>
      <c r="AI187" s="330"/>
      <c r="AJ187" s="330"/>
      <c r="AK187" s="331"/>
      <c r="AL187" s="346"/>
      <c r="AM187" s="330"/>
      <c r="AN187" s="330"/>
      <c r="AO187" s="330"/>
      <c r="AP187" s="330"/>
      <c r="AQ187" s="330"/>
      <c r="AR187" s="331"/>
      <c r="AS187" s="363"/>
      <c r="AT187" s="364"/>
      <c r="AU187" s="364"/>
      <c r="AV187" s="364"/>
      <c r="AW187" s="364"/>
      <c r="AX187" s="364"/>
      <c r="AY187" s="364"/>
      <c r="AZ187" s="364"/>
      <c r="BA187" s="365"/>
      <c r="BB187" s="346"/>
      <c r="BC187" s="330"/>
      <c r="BD187" s="330"/>
      <c r="BE187" s="330"/>
      <c r="BF187" s="330"/>
      <c r="BG187" s="330"/>
      <c r="BH187" s="331"/>
      <c r="BI187" s="291"/>
      <c r="BJ187" s="292"/>
      <c r="BK187" s="292"/>
      <c r="BL187" s="293"/>
    </row>
    <row r="188" spans="1:64">
      <c r="A188" s="13"/>
      <c r="B188" s="412"/>
      <c r="C188" s="402"/>
      <c r="D188" s="221"/>
      <c r="E188" s="222"/>
      <c r="F188" s="222"/>
      <c r="G188" s="222"/>
      <c r="H188" s="222"/>
      <c r="I188" s="222"/>
      <c r="J188" s="222"/>
      <c r="K188" s="222"/>
      <c r="L188" s="222"/>
      <c r="M188" s="222"/>
      <c r="N188" s="222"/>
      <c r="O188" s="222"/>
      <c r="P188" s="222"/>
      <c r="Q188" s="222"/>
      <c r="R188" s="223"/>
      <c r="S188" s="224"/>
      <c r="T188" s="225"/>
      <c r="U188" s="225"/>
      <c r="V188" s="225"/>
      <c r="W188" s="225"/>
      <c r="X188" s="228"/>
      <c r="Y188" s="224"/>
      <c r="Z188" s="225"/>
      <c r="AA188" s="225"/>
      <c r="AB188" s="225"/>
      <c r="AC188" s="225"/>
      <c r="AD188" s="228"/>
      <c r="AE188" s="224"/>
      <c r="AF188" s="225"/>
      <c r="AG188" s="225"/>
      <c r="AH188" s="225"/>
      <c r="AI188" s="225"/>
      <c r="AJ188" s="225"/>
      <c r="AK188" s="228"/>
      <c r="AL188" s="224"/>
      <c r="AM188" s="225"/>
      <c r="AN188" s="225"/>
      <c r="AO188" s="225"/>
      <c r="AP188" s="225"/>
      <c r="AQ188" s="225"/>
      <c r="AR188" s="228"/>
      <c r="AS188" s="315"/>
      <c r="AT188" s="316"/>
      <c r="AU188" s="316"/>
      <c r="AV188" s="316"/>
      <c r="AW188" s="316"/>
      <c r="AX188" s="316"/>
      <c r="AY188" s="316"/>
      <c r="AZ188" s="316"/>
      <c r="BA188" s="317"/>
      <c r="BB188" s="224"/>
      <c r="BC188" s="225"/>
      <c r="BD188" s="225"/>
      <c r="BE188" s="225"/>
      <c r="BF188" s="225"/>
      <c r="BG188" s="225"/>
      <c r="BH188" s="228"/>
      <c r="BI188" s="294"/>
      <c r="BJ188" s="295"/>
      <c r="BK188" s="295"/>
      <c r="BL188" s="296"/>
    </row>
    <row r="189" spans="1:64">
      <c r="A189" s="14"/>
      <c r="B189" s="413"/>
      <c r="C189" s="403"/>
      <c r="D189" s="325"/>
      <c r="E189" s="326"/>
      <c r="F189" s="326"/>
      <c r="G189" s="326"/>
      <c r="H189" s="326"/>
      <c r="I189" s="326"/>
      <c r="J189" s="326"/>
      <c r="K189" s="326"/>
      <c r="L189" s="326"/>
      <c r="M189" s="326"/>
      <c r="N189" s="326"/>
      <c r="O189" s="326"/>
      <c r="P189" s="326"/>
      <c r="Q189" s="326"/>
      <c r="R189" s="327"/>
      <c r="S189" s="306"/>
      <c r="T189" s="307"/>
      <c r="U189" s="307"/>
      <c r="V189" s="307"/>
      <c r="W189" s="307"/>
      <c r="X189" s="308"/>
      <c r="Y189" s="306"/>
      <c r="Z189" s="307"/>
      <c r="AA189" s="307"/>
      <c r="AB189" s="307"/>
      <c r="AC189" s="307"/>
      <c r="AD189" s="308"/>
      <c r="AE189" s="306"/>
      <c r="AF189" s="307"/>
      <c r="AG189" s="307"/>
      <c r="AH189" s="307"/>
      <c r="AI189" s="307"/>
      <c r="AJ189" s="307"/>
      <c r="AK189" s="308"/>
      <c r="AL189" s="306"/>
      <c r="AM189" s="307"/>
      <c r="AN189" s="307"/>
      <c r="AO189" s="307"/>
      <c r="AP189" s="307"/>
      <c r="AQ189" s="307"/>
      <c r="AR189" s="308"/>
      <c r="AS189" s="303"/>
      <c r="AT189" s="304"/>
      <c r="AU189" s="304"/>
      <c r="AV189" s="304"/>
      <c r="AW189" s="304"/>
      <c r="AX189" s="304"/>
      <c r="AY189" s="304"/>
      <c r="AZ189" s="304"/>
      <c r="BA189" s="305"/>
      <c r="BB189" s="306"/>
      <c r="BC189" s="307"/>
      <c r="BD189" s="307"/>
      <c r="BE189" s="307"/>
      <c r="BF189" s="307"/>
      <c r="BG189" s="307"/>
      <c r="BH189" s="308"/>
      <c r="BI189" s="297"/>
      <c r="BJ189" s="298"/>
      <c r="BK189" s="298"/>
      <c r="BL189" s="299"/>
    </row>
    <row r="190" spans="1:64" s="2" customFormat="1">
      <c r="A190" s="41"/>
      <c r="B190" s="21"/>
      <c r="C190" s="21"/>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9"/>
      <c r="AN190" s="30"/>
      <c r="AO190" s="40"/>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row>
    <row r="191" spans="1:64" s="2" customFormat="1">
      <c r="A191" s="100"/>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2"/>
      <c r="AU191" s="32"/>
      <c r="AV191" s="32"/>
      <c r="AW191" s="32"/>
      <c r="AX191" s="32"/>
      <c r="AY191" s="32"/>
      <c r="AZ191" s="32"/>
      <c r="BA191" s="32"/>
      <c r="BB191" s="32"/>
      <c r="BC191" s="32"/>
      <c r="BD191" s="32"/>
      <c r="BE191" s="32"/>
      <c r="BF191" s="30"/>
      <c r="BG191" s="40"/>
      <c r="BH191" s="31"/>
      <c r="BI191" s="31"/>
      <c r="BJ191" s="31"/>
      <c r="BK191" s="31"/>
      <c r="BL191" s="31"/>
    </row>
    <row r="192" spans="1:64" ht="13.5" customHeight="1">
      <c r="A192" s="122" t="s">
        <v>234</v>
      </c>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102"/>
      <c r="AT192" s="273" t="s">
        <v>205</v>
      </c>
      <c r="AU192" s="274"/>
      <c r="AV192" s="274"/>
      <c r="AW192" s="499">
        <v>28</v>
      </c>
      <c r="AX192" s="499"/>
      <c r="AY192" s="499"/>
      <c r="AZ192" s="274" t="s">
        <v>211</v>
      </c>
      <c r="BA192" s="274"/>
      <c r="BB192" s="274"/>
      <c r="BC192" s="274"/>
      <c r="BD192" s="274"/>
      <c r="BE192" s="275"/>
      <c r="BF192" s="45"/>
      <c r="BG192" s="37"/>
      <c r="BH192" s="17"/>
      <c r="BI192" s="17"/>
      <c r="BJ192" s="17"/>
      <c r="BK192" s="17"/>
      <c r="BL192" s="17"/>
    </row>
    <row r="193" spans="1:64" ht="11.25" customHeight="1">
      <c r="A193" s="427" t="s">
        <v>46</v>
      </c>
      <c r="B193" s="15"/>
      <c r="C193" s="15"/>
      <c r="D193" s="270" t="s">
        <v>48</v>
      </c>
      <c r="E193" s="271"/>
      <c r="F193" s="271"/>
      <c r="G193" s="271"/>
      <c r="H193" s="271"/>
      <c r="I193" s="272"/>
      <c r="J193" s="270" t="s">
        <v>53</v>
      </c>
      <c r="K193" s="271"/>
      <c r="L193" s="271"/>
      <c r="M193" s="271"/>
      <c r="N193" s="271"/>
      <c r="O193" s="272"/>
      <c r="P193" s="270" t="s">
        <v>54</v>
      </c>
      <c r="Q193" s="271"/>
      <c r="R193" s="271"/>
      <c r="S193" s="271"/>
      <c r="T193" s="271"/>
      <c r="U193" s="272"/>
      <c r="V193" s="270" t="s">
        <v>47</v>
      </c>
      <c r="W193" s="271"/>
      <c r="X193" s="271"/>
      <c r="Y193" s="271"/>
      <c r="Z193" s="271"/>
      <c r="AA193" s="272"/>
      <c r="AB193" s="270" t="s">
        <v>112</v>
      </c>
      <c r="AC193" s="271"/>
      <c r="AD193" s="271"/>
      <c r="AE193" s="271"/>
      <c r="AF193" s="271"/>
      <c r="AG193" s="272"/>
      <c r="AH193" s="270" t="s">
        <v>49</v>
      </c>
      <c r="AI193" s="271"/>
      <c r="AJ193" s="271"/>
      <c r="AK193" s="271"/>
      <c r="AL193" s="271"/>
      <c r="AM193" s="272"/>
      <c r="AN193" s="270" t="s">
        <v>113</v>
      </c>
      <c r="AO193" s="271"/>
      <c r="AP193" s="271"/>
      <c r="AQ193" s="271"/>
      <c r="AR193" s="271"/>
      <c r="AS193" s="272"/>
      <c r="AT193" s="270" t="s">
        <v>114</v>
      </c>
      <c r="AU193" s="271"/>
      <c r="AV193" s="271"/>
      <c r="AW193" s="271"/>
      <c r="AX193" s="271"/>
      <c r="AY193" s="272"/>
      <c r="AZ193" s="270" t="s">
        <v>55</v>
      </c>
      <c r="BA193" s="271"/>
      <c r="BB193" s="271"/>
      <c r="BC193" s="271"/>
      <c r="BD193" s="271"/>
      <c r="BE193" s="272"/>
      <c r="BF193" s="45"/>
      <c r="BG193" s="37"/>
      <c r="BH193" s="17"/>
      <c r="BI193" s="17"/>
      <c r="BJ193" s="17"/>
      <c r="BK193" s="17"/>
      <c r="BL193" s="17"/>
    </row>
    <row r="194" spans="1:64">
      <c r="A194" s="428"/>
      <c r="B194" s="270" t="s">
        <v>50</v>
      </c>
      <c r="C194" s="272"/>
      <c r="D194" s="309" t="s">
        <v>464</v>
      </c>
      <c r="E194" s="310"/>
      <c r="F194" s="310"/>
      <c r="G194" s="310"/>
      <c r="H194" s="310"/>
      <c r="I194" s="311"/>
      <c r="J194" s="309" t="s">
        <v>464</v>
      </c>
      <c r="K194" s="310"/>
      <c r="L194" s="310"/>
      <c r="M194" s="310"/>
      <c r="N194" s="310"/>
      <c r="O194" s="311"/>
      <c r="P194" s="309" t="s">
        <v>464</v>
      </c>
      <c r="Q194" s="310"/>
      <c r="R194" s="310"/>
      <c r="S194" s="310"/>
      <c r="T194" s="310"/>
      <c r="U194" s="311"/>
      <c r="V194" s="309" t="s">
        <v>465</v>
      </c>
      <c r="W194" s="310"/>
      <c r="X194" s="310"/>
      <c r="Y194" s="310"/>
      <c r="Z194" s="310"/>
      <c r="AA194" s="311"/>
      <c r="AB194" s="309" t="s">
        <v>464</v>
      </c>
      <c r="AC194" s="310"/>
      <c r="AD194" s="310"/>
      <c r="AE194" s="310"/>
      <c r="AF194" s="310"/>
      <c r="AG194" s="311"/>
      <c r="AH194" s="309" t="s">
        <v>464</v>
      </c>
      <c r="AI194" s="310"/>
      <c r="AJ194" s="310"/>
      <c r="AK194" s="310"/>
      <c r="AL194" s="310"/>
      <c r="AM194" s="311"/>
      <c r="AN194" s="309" t="s">
        <v>464</v>
      </c>
      <c r="AO194" s="310"/>
      <c r="AP194" s="310"/>
      <c r="AQ194" s="310"/>
      <c r="AR194" s="310"/>
      <c r="AS194" s="311"/>
      <c r="AT194" s="309" t="s">
        <v>464</v>
      </c>
      <c r="AU194" s="310"/>
      <c r="AV194" s="310"/>
      <c r="AW194" s="310"/>
      <c r="AX194" s="310"/>
      <c r="AY194" s="311"/>
      <c r="AZ194" s="309" t="s">
        <v>464</v>
      </c>
      <c r="BA194" s="310"/>
      <c r="BB194" s="310"/>
      <c r="BC194" s="310"/>
      <c r="BD194" s="310"/>
      <c r="BE194" s="311"/>
      <c r="BF194" s="45"/>
      <c r="BG194" s="37"/>
      <c r="BH194" s="17"/>
      <c r="BI194" s="17"/>
      <c r="BJ194" s="17"/>
      <c r="BK194" s="17"/>
      <c r="BL194" s="17"/>
    </row>
    <row r="195" spans="1:64">
      <c r="A195" s="428"/>
      <c r="B195" s="270" t="s">
        <v>51</v>
      </c>
      <c r="C195" s="272"/>
      <c r="D195" s="312"/>
      <c r="E195" s="313"/>
      <c r="F195" s="313"/>
      <c r="G195" s="313"/>
      <c r="H195" s="313"/>
      <c r="I195" s="314"/>
      <c r="J195" s="312"/>
      <c r="K195" s="313"/>
      <c r="L195" s="313"/>
      <c r="M195" s="313"/>
      <c r="N195" s="313"/>
      <c r="O195" s="314"/>
      <c r="P195" s="312"/>
      <c r="Q195" s="313"/>
      <c r="R195" s="313"/>
      <c r="S195" s="313"/>
      <c r="T195" s="313"/>
      <c r="U195" s="314"/>
      <c r="V195" s="312"/>
      <c r="W195" s="313"/>
      <c r="X195" s="313"/>
      <c r="Y195" s="313"/>
      <c r="Z195" s="313"/>
      <c r="AA195" s="314"/>
      <c r="AB195" s="312"/>
      <c r="AC195" s="313"/>
      <c r="AD195" s="313"/>
      <c r="AE195" s="313"/>
      <c r="AF195" s="313"/>
      <c r="AG195" s="314"/>
      <c r="AH195" s="312"/>
      <c r="AI195" s="313"/>
      <c r="AJ195" s="313"/>
      <c r="AK195" s="313"/>
      <c r="AL195" s="313"/>
      <c r="AM195" s="314"/>
      <c r="AN195" s="312"/>
      <c r="AO195" s="313"/>
      <c r="AP195" s="313"/>
      <c r="AQ195" s="313"/>
      <c r="AR195" s="313"/>
      <c r="AS195" s="314"/>
      <c r="AT195" s="312"/>
      <c r="AU195" s="313"/>
      <c r="AV195" s="313"/>
      <c r="AW195" s="313"/>
      <c r="AX195" s="313"/>
      <c r="AY195" s="314"/>
      <c r="AZ195" s="312"/>
      <c r="BA195" s="313"/>
      <c r="BB195" s="313"/>
      <c r="BC195" s="313"/>
      <c r="BD195" s="313"/>
      <c r="BE195" s="314"/>
      <c r="BF195" s="45"/>
      <c r="BG195" s="37"/>
      <c r="BH195" s="17"/>
      <c r="BI195" s="17"/>
      <c r="BJ195" s="17"/>
      <c r="BK195" s="17"/>
      <c r="BL195" s="17"/>
    </row>
    <row r="196" spans="1:64">
      <c r="A196" s="428"/>
      <c r="B196" s="270" t="s">
        <v>52</v>
      </c>
      <c r="C196" s="272"/>
      <c r="D196" s="312"/>
      <c r="E196" s="313"/>
      <c r="F196" s="313"/>
      <c r="G196" s="313"/>
      <c r="H196" s="313"/>
      <c r="I196" s="314"/>
      <c r="J196" s="312"/>
      <c r="K196" s="313"/>
      <c r="L196" s="313"/>
      <c r="M196" s="313"/>
      <c r="N196" s="313"/>
      <c r="O196" s="314"/>
      <c r="P196" s="312"/>
      <c r="Q196" s="313"/>
      <c r="R196" s="313"/>
      <c r="S196" s="313"/>
      <c r="T196" s="313"/>
      <c r="U196" s="314"/>
      <c r="V196" s="312"/>
      <c r="W196" s="313"/>
      <c r="X196" s="313"/>
      <c r="Y196" s="313"/>
      <c r="Z196" s="313"/>
      <c r="AA196" s="314"/>
      <c r="AB196" s="312"/>
      <c r="AC196" s="313"/>
      <c r="AD196" s="313"/>
      <c r="AE196" s="313"/>
      <c r="AF196" s="313"/>
      <c r="AG196" s="314"/>
      <c r="AH196" s="312"/>
      <c r="AI196" s="313"/>
      <c r="AJ196" s="313"/>
      <c r="AK196" s="313"/>
      <c r="AL196" s="313"/>
      <c r="AM196" s="314"/>
      <c r="AN196" s="312"/>
      <c r="AO196" s="313"/>
      <c r="AP196" s="313"/>
      <c r="AQ196" s="313"/>
      <c r="AR196" s="313"/>
      <c r="AS196" s="314"/>
      <c r="AT196" s="312"/>
      <c r="AU196" s="313"/>
      <c r="AV196" s="313"/>
      <c r="AW196" s="313"/>
      <c r="AX196" s="313"/>
      <c r="AY196" s="314"/>
      <c r="AZ196" s="312"/>
      <c r="BA196" s="313"/>
      <c r="BB196" s="313"/>
      <c r="BC196" s="313"/>
      <c r="BD196" s="313"/>
      <c r="BE196" s="314"/>
      <c r="BF196" s="45"/>
      <c r="BG196" s="37"/>
      <c r="BH196" s="17"/>
      <c r="BI196" s="17"/>
      <c r="BJ196" s="17"/>
      <c r="BK196" s="17"/>
      <c r="BL196" s="17"/>
    </row>
    <row r="197" spans="1:64" s="2" customFormat="1">
      <c r="A197" s="428"/>
      <c r="B197" s="72"/>
      <c r="C197" s="72"/>
      <c r="D197" s="270" t="s">
        <v>214</v>
      </c>
      <c r="E197" s="271"/>
      <c r="F197" s="271"/>
      <c r="G197" s="271"/>
      <c r="H197" s="271"/>
      <c r="I197" s="271"/>
      <c r="J197" s="271"/>
      <c r="K197" s="271"/>
      <c r="L197" s="271"/>
      <c r="M197" s="271"/>
      <c r="N197" s="271"/>
      <c r="O197" s="271"/>
      <c r="P197" s="271"/>
      <c r="Q197" s="271"/>
      <c r="R197" s="271"/>
      <c r="S197" s="271"/>
      <c r="T197" s="271"/>
      <c r="U197" s="272"/>
      <c r="V197" s="273" t="s">
        <v>215</v>
      </c>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5"/>
      <c r="BF197" s="45"/>
      <c r="BG197" s="37"/>
      <c r="BH197" s="31"/>
      <c r="BI197" s="31"/>
      <c r="BJ197" s="31"/>
      <c r="BK197" s="31"/>
      <c r="BL197" s="31"/>
    </row>
    <row r="198" spans="1:64" s="2" customFormat="1">
      <c r="A198" s="428"/>
      <c r="B198" s="72"/>
      <c r="C198" s="72"/>
      <c r="D198" s="301" t="s">
        <v>207</v>
      </c>
      <c r="E198" s="302"/>
      <c r="F198" s="302"/>
      <c r="G198" s="302"/>
      <c r="H198" s="302"/>
      <c r="I198" s="342"/>
      <c r="J198" s="301" t="s">
        <v>208</v>
      </c>
      <c r="K198" s="302"/>
      <c r="L198" s="302"/>
      <c r="M198" s="302"/>
      <c r="N198" s="302"/>
      <c r="O198" s="342"/>
      <c r="P198" s="400" t="s">
        <v>283</v>
      </c>
      <c r="Q198" s="302"/>
      <c r="R198" s="302"/>
      <c r="S198" s="302"/>
      <c r="T198" s="302"/>
      <c r="U198" s="342"/>
      <c r="V198" s="273" t="s">
        <v>207</v>
      </c>
      <c r="W198" s="274"/>
      <c r="X198" s="274"/>
      <c r="Y198" s="274"/>
      <c r="Z198" s="274"/>
      <c r="AA198" s="274"/>
      <c r="AB198" s="274"/>
      <c r="AC198" s="274"/>
      <c r="AD198" s="274"/>
      <c r="AE198" s="274"/>
      <c r="AF198" s="274"/>
      <c r="AG198" s="275"/>
      <c r="AH198" s="273" t="s">
        <v>208</v>
      </c>
      <c r="AI198" s="274"/>
      <c r="AJ198" s="274"/>
      <c r="AK198" s="274"/>
      <c r="AL198" s="274"/>
      <c r="AM198" s="274"/>
      <c r="AN198" s="274"/>
      <c r="AO198" s="274"/>
      <c r="AP198" s="274"/>
      <c r="AQ198" s="274"/>
      <c r="AR198" s="274"/>
      <c r="AS198" s="275"/>
      <c r="AT198" s="273" t="s">
        <v>284</v>
      </c>
      <c r="AU198" s="274"/>
      <c r="AV198" s="274"/>
      <c r="AW198" s="274"/>
      <c r="AX198" s="274"/>
      <c r="AY198" s="274"/>
      <c r="AZ198" s="274"/>
      <c r="BA198" s="274"/>
      <c r="BB198" s="274"/>
      <c r="BC198" s="274"/>
      <c r="BD198" s="274"/>
      <c r="BE198" s="275"/>
      <c r="BF198" s="45"/>
      <c r="BG198" s="37"/>
      <c r="BH198" s="31"/>
      <c r="BI198" s="31"/>
      <c r="BJ198" s="31"/>
      <c r="BK198" s="31"/>
      <c r="BL198" s="31"/>
    </row>
    <row r="199" spans="1:64" s="2" customFormat="1">
      <c r="A199" s="428"/>
      <c r="B199" s="72"/>
      <c r="C199" s="72"/>
      <c r="D199" s="332"/>
      <c r="E199" s="333"/>
      <c r="F199" s="333"/>
      <c r="G199" s="333"/>
      <c r="H199" s="333"/>
      <c r="I199" s="334"/>
      <c r="J199" s="332"/>
      <c r="K199" s="333"/>
      <c r="L199" s="333"/>
      <c r="M199" s="333"/>
      <c r="N199" s="333"/>
      <c r="O199" s="334"/>
      <c r="P199" s="332"/>
      <c r="Q199" s="333"/>
      <c r="R199" s="333"/>
      <c r="S199" s="333"/>
      <c r="T199" s="333"/>
      <c r="U199" s="334"/>
      <c r="V199" s="270" t="s">
        <v>210</v>
      </c>
      <c r="W199" s="271"/>
      <c r="X199" s="271"/>
      <c r="Y199" s="271"/>
      <c r="Z199" s="271"/>
      <c r="AA199" s="272"/>
      <c r="AB199" s="270" t="s">
        <v>209</v>
      </c>
      <c r="AC199" s="271"/>
      <c r="AD199" s="271"/>
      <c r="AE199" s="271"/>
      <c r="AF199" s="271"/>
      <c r="AG199" s="272"/>
      <c r="AH199" s="270" t="s">
        <v>210</v>
      </c>
      <c r="AI199" s="271"/>
      <c r="AJ199" s="271"/>
      <c r="AK199" s="271"/>
      <c r="AL199" s="271"/>
      <c r="AM199" s="272"/>
      <c r="AN199" s="270" t="s">
        <v>209</v>
      </c>
      <c r="AO199" s="271"/>
      <c r="AP199" s="271"/>
      <c r="AQ199" s="271"/>
      <c r="AR199" s="271"/>
      <c r="AS199" s="272"/>
      <c r="AT199" s="270" t="s">
        <v>210</v>
      </c>
      <c r="AU199" s="271"/>
      <c r="AV199" s="271"/>
      <c r="AW199" s="271"/>
      <c r="AX199" s="271"/>
      <c r="AY199" s="272"/>
      <c r="AZ199" s="270" t="s">
        <v>209</v>
      </c>
      <c r="BA199" s="271"/>
      <c r="BB199" s="271"/>
      <c r="BC199" s="271"/>
      <c r="BD199" s="271"/>
      <c r="BE199" s="272"/>
      <c r="BF199" s="45"/>
      <c r="BG199" s="37"/>
      <c r="BH199" s="31"/>
      <c r="BI199" s="31"/>
      <c r="BJ199" s="31"/>
      <c r="BK199" s="31"/>
      <c r="BL199" s="31"/>
    </row>
    <row r="200" spans="1:64" s="2" customFormat="1">
      <c r="A200" s="428"/>
      <c r="B200" s="270" t="s">
        <v>50</v>
      </c>
      <c r="C200" s="272"/>
      <c r="D200" s="309" t="s">
        <v>466</v>
      </c>
      <c r="E200" s="310"/>
      <c r="F200" s="310"/>
      <c r="G200" s="310"/>
      <c r="H200" s="310"/>
      <c r="I200" s="311"/>
      <c r="J200" s="309" t="s">
        <v>466</v>
      </c>
      <c r="K200" s="310"/>
      <c r="L200" s="310"/>
      <c r="M200" s="310"/>
      <c r="N200" s="310"/>
      <c r="O200" s="311"/>
      <c r="P200" s="309" t="s">
        <v>466</v>
      </c>
      <c r="Q200" s="310"/>
      <c r="R200" s="310"/>
      <c r="S200" s="310"/>
      <c r="T200" s="310"/>
      <c r="U200" s="311"/>
      <c r="V200" s="309" t="s">
        <v>466</v>
      </c>
      <c r="W200" s="310"/>
      <c r="X200" s="310"/>
      <c r="Y200" s="310"/>
      <c r="Z200" s="310"/>
      <c r="AA200" s="311"/>
      <c r="AB200" s="309" t="s">
        <v>513</v>
      </c>
      <c r="AC200" s="310"/>
      <c r="AD200" s="310"/>
      <c r="AE200" s="310"/>
      <c r="AF200" s="310"/>
      <c r="AG200" s="311"/>
      <c r="AH200" s="309" t="s">
        <v>466</v>
      </c>
      <c r="AI200" s="310"/>
      <c r="AJ200" s="310"/>
      <c r="AK200" s="310"/>
      <c r="AL200" s="310"/>
      <c r="AM200" s="311"/>
      <c r="AN200" s="309" t="s">
        <v>513</v>
      </c>
      <c r="AO200" s="310"/>
      <c r="AP200" s="310"/>
      <c r="AQ200" s="310"/>
      <c r="AR200" s="310"/>
      <c r="AS200" s="311"/>
      <c r="AT200" s="309" t="s">
        <v>466</v>
      </c>
      <c r="AU200" s="310"/>
      <c r="AV200" s="310"/>
      <c r="AW200" s="310"/>
      <c r="AX200" s="310"/>
      <c r="AY200" s="311"/>
      <c r="AZ200" s="309" t="s">
        <v>513</v>
      </c>
      <c r="BA200" s="310"/>
      <c r="BB200" s="310"/>
      <c r="BC200" s="310"/>
      <c r="BD200" s="310"/>
      <c r="BE200" s="311"/>
      <c r="BF200" s="45"/>
      <c r="BG200" s="37"/>
      <c r="BH200" s="31"/>
      <c r="BI200" s="31"/>
      <c r="BJ200" s="31"/>
      <c r="BK200" s="31"/>
      <c r="BL200" s="31"/>
    </row>
    <row r="201" spans="1:64" s="2" customFormat="1">
      <c r="A201" s="428"/>
      <c r="B201" s="270" t="s">
        <v>51</v>
      </c>
      <c r="C201" s="272"/>
      <c r="D201" s="312"/>
      <c r="E201" s="313"/>
      <c r="F201" s="313"/>
      <c r="G201" s="313"/>
      <c r="H201" s="313"/>
      <c r="I201" s="314"/>
      <c r="J201" s="312"/>
      <c r="K201" s="313"/>
      <c r="L201" s="313"/>
      <c r="M201" s="313"/>
      <c r="N201" s="313"/>
      <c r="O201" s="314"/>
      <c r="P201" s="312"/>
      <c r="Q201" s="313"/>
      <c r="R201" s="313"/>
      <c r="S201" s="313"/>
      <c r="T201" s="313"/>
      <c r="U201" s="314"/>
      <c r="V201" s="312"/>
      <c r="W201" s="313"/>
      <c r="X201" s="313"/>
      <c r="Y201" s="313"/>
      <c r="Z201" s="313"/>
      <c r="AA201" s="314"/>
      <c r="AB201" s="309"/>
      <c r="AC201" s="310"/>
      <c r="AD201" s="310"/>
      <c r="AE201" s="310"/>
      <c r="AF201" s="310"/>
      <c r="AG201" s="311"/>
      <c r="AH201" s="312"/>
      <c r="AI201" s="313"/>
      <c r="AJ201" s="313"/>
      <c r="AK201" s="313"/>
      <c r="AL201" s="313"/>
      <c r="AM201" s="314"/>
      <c r="AN201" s="309"/>
      <c r="AO201" s="310"/>
      <c r="AP201" s="310"/>
      <c r="AQ201" s="310"/>
      <c r="AR201" s="310"/>
      <c r="AS201" s="311"/>
      <c r="AT201" s="312"/>
      <c r="AU201" s="313"/>
      <c r="AV201" s="313"/>
      <c r="AW201" s="313"/>
      <c r="AX201" s="313"/>
      <c r="AY201" s="314"/>
      <c r="AZ201" s="309"/>
      <c r="BA201" s="310"/>
      <c r="BB201" s="310"/>
      <c r="BC201" s="310"/>
      <c r="BD201" s="310"/>
      <c r="BE201" s="311"/>
      <c r="BF201" s="45"/>
      <c r="BG201" s="37"/>
      <c r="BH201" s="31"/>
      <c r="BI201" s="31"/>
      <c r="BJ201" s="31"/>
      <c r="BK201" s="31"/>
      <c r="BL201" s="31"/>
    </row>
    <row r="202" spans="1:64" s="2" customFormat="1">
      <c r="A202" s="428"/>
      <c r="B202" s="270" t="s">
        <v>52</v>
      </c>
      <c r="C202" s="272"/>
      <c r="D202" s="312"/>
      <c r="E202" s="313"/>
      <c r="F202" s="313"/>
      <c r="G202" s="313"/>
      <c r="H202" s="313"/>
      <c r="I202" s="314"/>
      <c r="J202" s="312"/>
      <c r="K202" s="313"/>
      <c r="L202" s="313"/>
      <c r="M202" s="313"/>
      <c r="N202" s="313"/>
      <c r="O202" s="314"/>
      <c r="P202" s="312"/>
      <c r="Q202" s="313"/>
      <c r="R202" s="313"/>
      <c r="S202" s="313"/>
      <c r="T202" s="313"/>
      <c r="U202" s="314"/>
      <c r="V202" s="312"/>
      <c r="W202" s="313"/>
      <c r="X202" s="313"/>
      <c r="Y202" s="313"/>
      <c r="Z202" s="313"/>
      <c r="AA202" s="314"/>
      <c r="AB202" s="309"/>
      <c r="AC202" s="310"/>
      <c r="AD202" s="310"/>
      <c r="AE202" s="310"/>
      <c r="AF202" s="310"/>
      <c r="AG202" s="311"/>
      <c r="AH202" s="312"/>
      <c r="AI202" s="313"/>
      <c r="AJ202" s="313"/>
      <c r="AK202" s="313"/>
      <c r="AL202" s="313"/>
      <c r="AM202" s="314"/>
      <c r="AN202" s="309"/>
      <c r="AO202" s="310"/>
      <c r="AP202" s="310"/>
      <c r="AQ202" s="310"/>
      <c r="AR202" s="310"/>
      <c r="AS202" s="311"/>
      <c r="AT202" s="312"/>
      <c r="AU202" s="313"/>
      <c r="AV202" s="313"/>
      <c r="AW202" s="313"/>
      <c r="AX202" s="313"/>
      <c r="AY202" s="314"/>
      <c r="AZ202" s="309"/>
      <c r="BA202" s="310"/>
      <c r="BB202" s="310"/>
      <c r="BC202" s="310"/>
      <c r="BD202" s="310"/>
      <c r="BE202" s="311"/>
      <c r="BF202" s="45"/>
      <c r="BG202" s="37"/>
      <c r="BH202" s="31"/>
      <c r="BI202" s="31"/>
      <c r="BJ202" s="31"/>
      <c r="BK202" s="31"/>
      <c r="BL202" s="32"/>
    </row>
    <row r="203" spans="1:64" ht="13.5" customHeight="1">
      <c r="A203" s="427" t="s">
        <v>100</v>
      </c>
      <c r="B203" s="15"/>
      <c r="C203" s="15"/>
      <c r="D203" s="301" t="s">
        <v>212</v>
      </c>
      <c r="E203" s="302"/>
      <c r="F203" s="302"/>
      <c r="G203" s="302"/>
      <c r="H203" s="300"/>
      <c r="I203" s="300"/>
      <c r="J203" s="300"/>
      <c r="K203" s="300"/>
      <c r="L203" s="271" t="s">
        <v>213</v>
      </c>
      <c r="M203" s="271"/>
      <c r="N203" s="271"/>
      <c r="O203" s="272"/>
      <c r="P203" s="301" t="s">
        <v>205</v>
      </c>
      <c r="Q203" s="302"/>
      <c r="R203" s="302"/>
      <c r="S203" s="302"/>
      <c r="T203" s="300"/>
      <c r="U203" s="300"/>
      <c r="V203" s="300"/>
      <c r="W203" s="300"/>
      <c r="X203" s="271" t="s">
        <v>213</v>
      </c>
      <c r="Y203" s="271"/>
      <c r="Z203" s="271"/>
      <c r="AA203" s="272"/>
      <c r="AB203" s="301" t="s">
        <v>205</v>
      </c>
      <c r="AC203" s="302"/>
      <c r="AD203" s="302"/>
      <c r="AE203" s="302"/>
      <c r="AF203" s="300"/>
      <c r="AG203" s="300"/>
      <c r="AH203" s="300"/>
      <c r="AI203" s="300"/>
      <c r="AJ203" s="271" t="s">
        <v>213</v>
      </c>
      <c r="AK203" s="271"/>
      <c r="AL203" s="271"/>
      <c r="AM203" s="272"/>
      <c r="AN203" s="301" t="s">
        <v>205</v>
      </c>
      <c r="AO203" s="302"/>
      <c r="AP203" s="302"/>
      <c r="AQ203" s="302"/>
      <c r="AR203" s="300"/>
      <c r="AS203" s="300"/>
      <c r="AT203" s="300"/>
      <c r="AU203" s="300"/>
      <c r="AV203" s="271" t="s">
        <v>213</v>
      </c>
      <c r="AW203" s="271"/>
      <c r="AX203" s="271"/>
      <c r="AY203" s="272"/>
      <c r="AZ203" s="301" t="s">
        <v>205</v>
      </c>
      <c r="BA203" s="302"/>
      <c r="BB203" s="302"/>
      <c r="BC203" s="302"/>
      <c r="BD203" s="300"/>
      <c r="BE203" s="300"/>
      <c r="BF203" s="300"/>
      <c r="BG203" s="300"/>
      <c r="BH203" s="271" t="s">
        <v>213</v>
      </c>
      <c r="BI203" s="271"/>
      <c r="BJ203" s="271"/>
      <c r="BK203" s="272"/>
      <c r="BL203" s="33"/>
    </row>
    <row r="204" spans="1:64" s="9" customFormat="1" ht="13.5" customHeight="1">
      <c r="A204" s="428"/>
      <c r="B204" s="16"/>
      <c r="C204" s="16"/>
      <c r="D204" s="83"/>
      <c r="E204" s="84"/>
      <c r="F204" s="84"/>
      <c r="G204" s="84"/>
      <c r="H204" s="270" t="s">
        <v>252</v>
      </c>
      <c r="I204" s="271"/>
      <c r="J204" s="271"/>
      <c r="K204" s="271"/>
      <c r="L204" s="271"/>
      <c r="M204" s="271"/>
      <c r="N204" s="271"/>
      <c r="O204" s="272"/>
      <c r="P204" s="94"/>
      <c r="Q204" s="95"/>
      <c r="R204" s="95"/>
      <c r="S204" s="95"/>
      <c r="T204" s="270" t="s">
        <v>252</v>
      </c>
      <c r="U204" s="271"/>
      <c r="V204" s="271"/>
      <c r="W204" s="271"/>
      <c r="X204" s="271"/>
      <c r="Y204" s="271"/>
      <c r="Z204" s="271"/>
      <c r="AA204" s="272"/>
      <c r="AB204" s="94"/>
      <c r="AC204" s="95"/>
      <c r="AD204" s="95"/>
      <c r="AE204" s="95"/>
      <c r="AF204" s="270" t="s">
        <v>252</v>
      </c>
      <c r="AG204" s="271"/>
      <c r="AH204" s="271"/>
      <c r="AI204" s="271"/>
      <c r="AJ204" s="271"/>
      <c r="AK204" s="271"/>
      <c r="AL204" s="271"/>
      <c r="AM204" s="272"/>
      <c r="AN204" s="94"/>
      <c r="AO204" s="95"/>
      <c r="AP204" s="95"/>
      <c r="AQ204" s="95"/>
      <c r="AR204" s="270" t="s">
        <v>252</v>
      </c>
      <c r="AS204" s="271"/>
      <c r="AT204" s="271"/>
      <c r="AU204" s="271"/>
      <c r="AV204" s="271"/>
      <c r="AW204" s="271"/>
      <c r="AX204" s="271"/>
      <c r="AY204" s="272"/>
      <c r="AZ204" s="94"/>
      <c r="BA204" s="95"/>
      <c r="BB204" s="95"/>
      <c r="BC204" s="95"/>
      <c r="BD204" s="270" t="s">
        <v>252</v>
      </c>
      <c r="BE204" s="271"/>
      <c r="BF204" s="271"/>
      <c r="BG204" s="271"/>
      <c r="BH204" s="271"/>
      <c r="BI204" s="271"/>
      <c r="BJ204" s="271"/>
      <c r="BK204" s="272"/>
      <c r="BL204" s="33"/>
    </row>
    <row r="205" spans="1:64">
      <c r="A205" s="428"/>
      <c r="B205" s="270" t="s">
        <v>58</v>
      </c>
      <c r="C205" s="272"/>
      <c r="D205" s="312"/>
      <c r="E205" s="313"/>
      <c r="F205" s="313"/>
      <c r="G205" s="314"/>
      <c r="H205" s="373"/>
      <c r="I205" s="374"/>
      <c r="J205" s="374"/>
      <c r="K205" s="374"/>
      <c r="L205" s="374"/>
      <c r="M205" s="374"/>
      <c r="N205" s="374"/>
      <c r="O205" s="375"/>
      <c r="P205" s="312"/>
      <c r="Q205" s="313"/>
      <c r="R205" s="313"/>
      <c r="S205" s="314"/>
      <c r="T205" s="373"/>
      <c r="U205" s="374"/>
      <c r="V205" s="374"/>
      <c r="W205" s="374"/>
      <c r="X205" s="374"/>
      <c r="Y205" s="374"/>
      <c r="Z205" s="374"/>
      <c r="AA205" s="375"/>
      <c r="AB205" s="312"/>
      <c r="AC205" s="313"/>
      <c r="AD205" s="313"/>
      <c r="AE205" s="314"/>
      <c r="AF205" s="373"/>
      <c r="AG205" s="374"/>
      <c r="AH205" s="374"/>
      <c r="AI205" s="374"/>
      <c r="AJ205" s="374"/>
      <c r="AK205" s="374"/>
      <c r="AL205" s="374"/>
      <c r="AM205" s="375"/>
      <c r="AN205" s="312"/>
      <c r="AO205" s="313"/>
      <c r="AP205" s="313"/>
      <c r="AQ205" s="314"/>
      <c r="AR205" s="373"/>
      <c r="AS205" s="374"/>
      <c r="AT205" s="374"/>
      <c r="AU205" s="374"/>
      <c r="AV205" s="374"/>
      <c r="AW205" s="374"/>
      <c r="AX205" s="374"/>
      <c r="AY205" s="375"/>
      <c r="AZ205" s="312"/>
      <c r="BA205" s="313"/>
      <c r="BB205" s="313"/>
      <c r="BC205" s="314"/>
      <c r="BD205" s="373"/>
      <c r="BE205" s="374"/>
      <c r="BF205" s="374"/>
      <c r="BG205" s="374"/>
      <c r="BH205" s="374"/>
      <c r="BI205" s="374"/>
      <c r="BJ205" s="374"/>
      <c r="BK205" s="375"/>
      <c r="BL205" s="33"/>
    </row>
    <row r="206" spans="1:64">
      <c r="A206" s="428"/>
      <c r="B206" s="270" t="s">
        <v>59</v>
      </c>
      <c r="C206" s="272"/>
      <c r="D206" s="312"/>
      <c r="E206" s="313"/>
      <c r="F206" s="313"/>
      <c r="G206" s="314"/>
      <c r="H206" s="373"/>
      <c r="I206" s="374"/>
      <c r="J206" s="374"/>
      <c r="K206" s="374"/>
      <c r="L206" s="374"/>
      <c r="M206" s="374"/>
      <c r="N206" s="374"/>
      <c r="O206" s="375"/>
      <c r="P206" s="312"/>
      <c r="Q206" s="313"/>
      <c r="R206" s="313"/>
      <c r="S206" s="314"/>
      <c r="T206" s="373"/>
      <c r="U206" s="374"/>
      <c r="V206" s="374"/>
      <c r="W206" s="374"/>
      <c r="X206" s="374"/>
      <c r="Y206" s="374"/>
      <c r="Z206" s="374"/>
      <c r="AA206" s="375"/>
      <c r="AB206" s="312"/>
      <c r="AC206" s="313"/>
      <c r="AD206" s="313"/>
      <c r="AE206" s="314"/>
      <c r="AF206" s="373"/>
      <c r="AG206" s="374"/>
      <c r="AH206" s="374"/>
      <c r="AI206" s="374"/>
      <c r="AJ206" s="374"/>
      <c r="AK206" s="374"/>
      <c r="AL206" s="374"/>
      <c r="AM206" s="375"/>
      <c r="AN206" s="312"/>
      <c r="AO206" s="313"/>
      <c r="AP206" s="313"/>
      <c r="AQ206" s="314"/>
      <c r="AR206" s="373"/>
      <c r="AS206" s="374"/>
      <c r="AT206" s="374"/>
      <c r="AU206" s="374"/>
      <c r="AV206" s="374"/>
      <c r="AW206" s="374"/>
      <c r="AX206" s="374"/>
      <c r="AY206" s="375"/>
      <c r="AZ206" s="312"/>
      <c r="BA206" s="313"/>
      <c r="BB206" s="313"/>
      <c r="BC206" s="314"/>
      <c r="BD206" s="373"/>
      <c r="BE206" s="374"/>
      <c r="BF206" s="374"/>
      <c r="BG206" s="374"/>
      <c r="BH206" s="374"/>
      <c r="BI206" s="374"/>
      <c r="BJ206" s="374"/>
      <c r="BK206" s="375"/>
      <c r="BL206" s="33"/>
    </row>
    <row r="207" spans="1:64">
      <c r="A207" s="428"/>
      <c r="B207" s="270" t="s">
        <v>60</v>
      </c>
      <c r="C207" s="272"/>
      <c r="D207" s="312"/>
      <c r="E207" s="313"/>
      <c r="F207" s="313"/>
      <c r="G207" s="314"/>
      <c r="H207" s="373"/>
      <c r="I207" s="374"/>
      <c r="J207" s="374"/>
      <c r="K207" s="374"/>
      <c r="L207" s="374"/>
      <c r="M207" s="374"/>
      <c r="N207" s="374"/>
      <c r="O207" s="375"/>
      <c r="P207" s="312"/>
      <c r="Q207" s="313"/>
      <c r="R207" s="313"/>
      <c r="S207" s="314"/>
      <c r="T207" s="373"/>
      <c r="U207" s="374"/>
      <c r="V207" s="374"/>
      <c r="W207" s="374"/>
      <c r="X207" s="374"/>
      <c r="Y207" s="374"/>
      <c r="Z207" s="374"/>
      <c r="AA207" s="375"/>
      <c r="AB207" s="312"/>
      <c r="AC207" s="313"/>
      <c r="AD207" s="313"/>
      <c r="AE207" s="314"/>
      <c r="AF207" s="373"/>
      <c r="AG207" s="374"/>
      <c r="AH207" s="374"/>
      <c r="AI207" s="374"/>
      <c r="AJ207" s="374"/>
      <c r="AK207" s="374"/>
      <c r="AL207" s="374"/>
      <c r="AM207" s="375"/>
      <c r="AN207" s="312"/>
      <c r="AO207" s="313"/>
      <c r="AP207" s="313"/>
      <c r="AQ207" s="314"/>
      <c r="AR207" s="373"/>
      <c r="AS207" s="374"/>
      <c r="AT207" s="374"/>
      <c r="AU207" s="374"/>
      <c r="AV207" s="374"/>
      <c r="AW207" s="374"/>
      <c r="AX207" s="374"/>
      <c r="AY207" s="375"/>
      <c r="AZ207" s="312"/>
      <c r="BA207" s="313"/>
      <c r="BB207" s="313"/>
      <c r="BC207" s="314"/>
      <c r="BD207" s="373"/>
      <c r="BE207" s="374"/>
      <c r="BF207" s="374"/>
      <c r="BG207" s="374"/>
      <c r="BH207" s="374"/>
      <c r="BI207" s="374"/>
      <c r="BJ207" s="374"/>
      <c r="BK207" s="375"/>
      <c r="BL207" s="33"/>
    </row>
    <row r="208" spans="1:64">
      <c r="A208" s="428"/>
      <c r="B208" s="270" t="s">
        <v>45</v>
      </c>
      <c r="C208" s="272"/>
      <c r="D208" s="312"/>
      <c r="E208" s="313"/>
      <c r="F208" s="313"/>
      <c r="G208" s="314"/>
      <c r="H208" s="373"/>
      <c r="I208" s="374"/>
      <c r="J208" s="374"/>
      <c r="K208" s="374"/>
      <c r="L208" s="374"/>
      <c r="M208" s="374"/>
      <c r="N208" s="374"/>
      <c r="O208" s="375"/>
      <c r="P208" s="312"/>
      <c r="Q208" s="313"/>
      <c r="R208" s="313"/>
      <c r="S208" s="314"/>
      <c r="T208" s="373"/>
      <c r="U208" s="374"/>
      <c r="V208" s="374"/>
      <c r="W208" s="374"/>
      <c r="X208" s="374"/>
      <c r="Y208" s="374"/>
      <c r="Z208" s="374"/>
      <c r="AA208" s="375"/>
      <c r="AB208" s="312"/>
      <c r="AC208" s="313"/>
      <c r="AD208" s="313"/>
      <c r="AE208" s="314"/>
      <c r="AF208" s="373"/>
      <c r="AG208" s="374"/>
      <c r="AH208" s="374"/>
      <c r="AI208" s="374"/>
      <c r="AJ208" s="374"/>
      <c r="AK208" s="374"/>
      <c r="AL208" s="374"/>
      <c r="AM208" s="375"/>
      <c r="AN208" s="312"/>
      <c r="AO208" s="313"/>
      <c r="AP208" s="313"/>
      <c r="AQ208" s="314"/>
      <c r="AR208" s="373"/>
      <c r="AS208" s="374"/>
      <c r="AT208" s="374"/>
      <c r="AU208" s="374"/>
      <c r="AV208" s="374"/>
      <c r="AW208" s="374"/>
      <c r="AX208" s="374"/>
      <c r="AY208" s="375"/>
      <c r="AZ208" s="312"/>
      <c r="BA208" s="313"/>
      <c r="BB208" s="313"/>
      <c r="BC208" s="314"/>
      <c r="BD208" s="373"/>
      <c r="BE208" s="374"/>
      <c r="BF208" s="374"/>
      <c r="BG208" s="374"/>
      <c r="BH208" s="374"/>
      <c r="BI208" s="374"/>
      <c r="BJ208" s="374"/>
      <c r="BK208" s="375"/>
      <c r="BL208" s="75"/>
    </row>
    <row r="209" spans="1:64" s="2" customFormat="1" ht="25.5" customHeight="1">
      <c r="A209" s="429"/>
      <c r="B209" s="270" t="s">
        <v>206</v>
      </c>
      <c r="C209" s="272"/>
      <c r="D209" s="490"/>
      <c r="E209" s="491"/>
      <c r="F209" s="491"/>
      <c r="G209" s="491"/>
      <c r="H209" s="491"/>
      <c r="I209" s="491"/>
      <c r="J209" s="491"/>
      <c r="K209" s="491"/>
      <c r="L209" s="491"/>
      <c r="M209" s="491"/>
      <c r="N209" s="491"/>
      <c r="O209" s="492"/>
      <c r="P209" s="490"/>
      <c r="Q209" s="491"/>
      <c r="R209" s="491"/>
      <c r="S209" s="491"/>
      <c r="T209" s="491"/>
      <c r="U209" s="491"/>
      <c r="V209" s="491"/>
      <c r="W209" s="491"/>
      <c r="X209" s="491"/>
      <c r="Y209" s="491"/>
      <c r="Z209" s="491"/>
      <c r="AA209" s="492"/>
      <c r="AB209" s="490"/>
      <c r="AC209" s="491"/>
      <c r="AD209" s="491"/>
      <c r="AE209" s="491"/>
      <c r="AF209" s="491"/>
      <c r="AG209" s="491"/>
      <c r="AH209" s="491"/>
      <c r="AI209" s="491"/>
      <c r="AJ209" s="491"/>
      <c r="AK209" s="491"/>
      <c r="AL209" s="491"/>
      <c r="AM209" s="492"/>
      <c r="AN209" s="490"/>
      <c r="AO209" s="491"/>
      <c r="AP209" s="491"/>
      <c r="AQ209" s="491"/>
      <c r="AR209" s="491"/>
      <c r="AS209" s="491"/>
      <c r="AT209" s="491"/>
      <c r="AU209" s="491"/>
      <c r="AV209" s="491"/>
      <c r="AW209" s="491"/>
      <c r="AX209" s="491"/>
      <c r="AY209" s="492"/>
      <c r="AZ209" s="490"/>
      <c r="BA209" s="491"/>
      <c r="BB209" s="491"/>
      <c r="BC209" s="491"/>
      <c r="BD209" s="491"/>
      <c r="BE209" s="491"/>
      <c r="BF209" s="491"/>
      <c r="BG209" s="491"/>
      <c r="BH209" s="491"/>
      <c r="BI209" s="491"/>
      <c r="BJ209" s="491"/>
      <c r="BK209" s="492"/>
      <c r="BL209" s="103"/>
    </row>
    <row r="210" spans="1:64" ht="13.5" customHeight="1">
      <c r="A210" s="400" t="s">
        <v>88</v>
      </c>
      <c r="B210" s="366"/>
      <c r="C210" s="367"/>
      <c r="D210" s="301" t="s">
        <v>89</v>
      </c>
      <c r="E210" s="302"/>
      <c r="F210" s="302"/>
      <c r="G210" s="302"/>
      <c r="H210" s="302"/>
      <c r="I210" s="302"/>
      <c r="J210" s="302"/>
      <c r="K210" s="302"/>
      <c r="L210" s="302"/>
      <c r="M210" s="302"/>
      <c r="N210" s="302"/>
      <c r="O210" s="302"/>
      <c r="P210" s="302"/>
      <c r="Q210" s="302"/>
      <c r="R210" s="342"/>
      <c r="S210" s="301" t="s">
        <v>205</v>
      </c>
      <c r="T210" s="302"/>
      <c r="U210" s="302"/>
      <c r="V210" s="302"/>
      <c r="W210" s="496"/>
      <c r="X210" s="496"/>
      <c r="Y210" s="496"/>
      <c r="Z210" s="271" t="s">
        <v>231</v>
      </c>
      <c r="AA210" s="271"/>
      <c r="AB210" s="271"/>
      <c r="AC210" s="272"/>
      <c r="AD210" s="301" t="s">
        <v>205</v>
      </c>
      <c r="AE210" s="302"/>
      <c r="AF210" s="302"/>
      <c r="AG210" s="302"/>
      <c r="AH210" s="496"/>
      <c r="AI210" s="496"/>
      <c r="AJ210" s="496"/>
      <c r="AK210" s="271" t="s">
        <v>213</v>
      </c>
      <c r="AL210" s="271"/>
      <c r="AM210" s="271"/>
      <c r="AN210" s="272"/>
      <c r="AO210" s="301" t="s">
        <v>205</v>
      </c>
      <c r="AP210" s="302"/>
      <c r="AQ210" s="302"/>
      <c r="AR210" s="302"/>
      <c r="AS210" s="496"/>
      <c r="AT210" s="496"/>
      <c r="AU210" s="496"/>
      <c r="AV210" s="271" t="s">
        <v>213</v>
      </c>
      <c r="AW210" s="271"/>
      <c r="AX210" s="271"/>
      <c r="AY210" s="272"/>
      <c r="AZ210" s="45"/>
      <c r="BA210" s="37"/>
      <c r="BB210" s="17"/>
      <c r="BC210" s="17"/>
      <c r="BD210" s="17"/>
      <c r="BE210" s="17"/>
      <c r="BF210" s="17"/>
      <c r="BG210" s="17"/>
      <c r="BH210" s="17"/>
      <c r="BI210" s="17"/>
      <c r="BJ210" s="17"/>
      <c r="BK210" s="17"/>
      <c r="BL210" s="43"/>
    </row>
    <row r="211" spans="1:64" s="9" customFormat="1">
      <c r="A211" s="423"/>
      <c r="B211" s="424"/>
      <c r="C211" s="425"/>
      <c r="D211" s="332"/>
      <c r="E211" s="333"/>
      <c r="F211" s="333"/>
      <c r="G211" s="333"/>
      <c r="H211" s="333"/>
      <c r="I211" s="333"/>
      <c r="J211" s="333"/>
      <c r="K211" s="333"/>
      <c r="L211" s="333"/>
      <c r="M211" s="333"/>
      <c r="N211" s="333"/>
      <c r="O211" s="333"/>
      <c r="P211" s="333"/>
      <c r="Q211" s="333"/>
      <c r="R211" s="334"/>
      <c r="S211" s="84"/>
      <c r="T211" s="84"/>
      <c r="U211" s="84"/>
      <c r="V211" s="85"/>
      <c r="W211" s="270" t="s">
        <v>252</v>
      </c>
      <c r="X211" s="271"/>
      <c r="Y211" s="271"/>
      <c r="Z211" s="271"/>
      <c r="AA211" s="271"/>
      <c r="AB211" s="271"/>
      <c r="AC211" s="272"/>
      <c r="AD211" s="95"/>
      <c r="AE211" s="95"/>
      <c r="AF211" s="95"/>
      <c r="AG211" s="96"/>
      <c r="AH211" s="270" t="s">
        <v>252</v>
      </c>
      <c r="AI211" s="271"/>
      <c r="AJ211" s="271"/>
      <c r="AK211" s="271"/>
      <c r="AL211" s="271"/>
      <c r="AM211" s="271"/>
      <c r="AN211" s="272"/>
      <c r="AO211" s="95"/>
      <c r="AP211" s="95"/>
      <c r="AQ211" s="95"/>
      <c r="AR211" s="96"/>
      <c r="AS211" s="270" t="s">
        <v>252</v>
      </c>
      <c r="AT211" s="271"/>
      <c r="AU211" s="271"/>
      <c r="AV211" s="271"/>
      <c r="AW211" s="271"/>
      <c r="AX211" s="271"/>
      <c r="AY211" s="272"/>
      <c r="AZ211" s="45"/>
      <c r="BA211" s="37"/>
      <c r="BB211" s="17"/>
      <c r="BC211" s="17"/>
      <c r="BD211" s="17"/>
      <c r="BE211" s="17"/>
      <c r="BF211" s="17"/>
      <c r="BG211" s="17"/>
      <c r="BH211" s="17"/>
      <c r="BI211" s="17"/>
      <c r="BJ211" s="17"/>
      <c r="BK211" s="17"/>
      <c r="BL211" s="17"/>
    </row>
    <row r="212" spans="1:64" ht="13.5" customHeight="1">
      <c r="A212" s="423"/>
      <c r="B212" s="424"/>
      <c r="C212" s="425"/>
      <c r="D212" s="493"/>
      <c r="E212" s="494"/>
      <c r="F212" s="494"/>
      <c r="G212" s="494"/>
      <c r="H212" s="494"/>
      <c r="I212" s="494"/>
      <c r="J212" s="494"/>
      <c r="K212" s="494"/>
      <c r="L212" s="494"/>
      <c r="M212" s="494"/>
      <c r="N212" s="494"/>
      <c r="O212" s="494"/>
      <c r="P212" s="494"/>
      <c r="Q212" s="494"/>
      <c r="R212" s="495"/>
      <c r="S212" s="343"/>
      <c r="T212" s="344"/>
      <c r="U212" s="344"/>
      <c r="V212" s="345"/>
      <c r="W212" s="285"/>
      <c r="X212" s="286"/>
      <c r="Y212" s="286"/>
      <c r="Z212" s="286"/>
      <c r="AA212" s="286"/>
      <c r="AB212" s="286"/>
      <c r="AC212" s="287"/>
      <c r="AD212" s="343"/>
      <c r="AE212" s="344"/>
      <c r="AF212" s="344"/>
      <c r="AG212" s="345"/>
      <c r="AH212" s="285"/>
      <c r="AI212" s="286"/>
      <c r="AJ212" s="286"/>
      <c r="AK212" s="286"/>
      <c r="AL212" s="286"/>
      <c r="AM212" s="286"/>
      <c r="AN212" s="287"/>
      <c r="AO212" s="343"/>
      <c r="AP212" s="344"/>
      <c r="AQ212" s="344"/>
      <c r="AR212" s="345"/>
      <c r="AS212" s="285"/>
      <c r="AT212" s="286"/>
      <c r="AU212" s="286"/>
      <c r="AV212" s="286"/>
      <c r="AW212" s="286"/>
      <c r="AX212" s="286"/>
      <c r="AY212" s="287"/>
      <c r="AZ212" s="45"/>
      <c r="BA212" s="37"/>
      <c r="BB212" s="17"/>
      <c r="BC212" s="17"/>
      <c r="BD212" s="17"/>
      <c r="BE212" s="17"/>
      <c r="BF212" s="17"/>
      <c r="BG212" s="17"/>
      <c r="BH212" s="17"/>
      <c r="BI212" s="17"/>
      <c r="BJ212" s="17"/>
      <c r="BK212" s="17"/>
      <c r="BL212" s="17"/>
    </row>
    <row r="213" spans="1:64" ht="13.5" customHeight="1">
      <c r="A213" s="423"/>
      <c r="B213" s="424"/>
      <c r="C213" s="425"/>
      <c r="D213" s="255"/>
      <c r="E213" s="256"/>
      <c r="F213" s="256"/>
      <c r="G213" s="256"/>
      <c r="H213" s="256"/>
      <c r="I213" s="256"/>
      <c r="J213" s="256"/>
      <c r="K213" s="256"/>
      <c r="L213" s="256"/>
      <c r="M213" s="256"/>
      <c r="N213" s="256"/>
      <c r="O213" s="256"/>
      <c r="P213" s="256"/>
      <c r="Q213" s="256"/>
      <c r="R213" s="257"/>
      <c r="S213" s="229"/>
      <c r="T213" s="230"/>
      <c r="U213" s="230"/>
      <c r="V213" s="231"/>
      <c r="W213" s="221"/>
      <c r="X213" s="222"/>
      <c r="Y213" s="222"/>
      <c r="Z213" s="222"/>
      <c r="AA213" s="222"/>
      <c r="AB213" s="222"/>
      <c r="AC213" s="223"/>
      <c r="AD213" s="229"/>
      <c r="AE213" s="230"/>
      <c r="AF213" s="230"/>
      <c r="AG213" s="231"/>
      <c r="AH213" s="221"/>
      <c r="AI213" s="222"/>
      <c r="AJ213" s="222"/>
      <c r="AK213" s="222"/>
      <c r="AL213" s="222"/>
      <c r="AM213" s="222"/>
      <c r="AN213" s="223"/>
      <c r="AO213" s="229"/>
      <c r="AP213" s="230"/>
      <c r="AQ213" s="230"/>
      <c r="AR213" s="231"/>
      <c r="AS213" s="221"/>
      <c r="AT213" s="222"/>
      <c r="AU213" s="222"/>
      <c r="AV213" s="222"/>
      <c r="AW213" s="222"/>
      <c r="AX213" s="222"/>
      <c r="AY213" s="223"/>
      <c r="AZ213" s="45"/>
      <c r="BA213" s="37"/>
      <c r="BB213" s="17"/>
      <c r="BC213" s="17"/>
      <c r="BD213" s="17"/>
      <c r="BE213" s="17"/>
      <c r="BF213" s="17"/>
      <c r="BG213" s="17"/>
      <c r="BH213" s="17"/>
      <c r="BI213" s="17"/>
      <c r="BJ213" s="17"/>
      <c r="BK213" s="17"/>
      <c r="BL213" s="17"/>
    </row>
    <row r="214" spans="1:64" ht="13.5" customHeight="1">
      <c r="A214" s="426"/>
      <c r="B214" s="368"/>
      <c r="C214" s="369"/>
      <c r="D214" s="472"/>
      <c r="E214" s="473"/>
      <c r="F214" s="473"/>
      <c r="G214" s="473"/>
      <c r="H214" s="473"/>
      <c r="I214" s="473"/>
      <c r="J214" s="473"/>
      <c r="K214" s="473"/>
      <c r="L214" s="473"/>
      <c r="M214" s="473"/>
      <c r="N214" s="473"/>
      <c r="O214" s="473"/>
      <c r="P214" s="473"/>
      <c r="Q214" s="473"/>
      <c r="R214" s="474"/>
      <c r="S214" s="282"/>
      <c r="T214" s="283"/>
      <c r="U214" s="283"/>
      <c r="V214" s="284"/>
      <c r="W214" s="325"/>
      <c r="X214" s="326"/>
      <c r="Y214" s="326"/>
      <c r="Z214" s="326"/>
      <c r="AA214" s="326"/>
      <c r="AB214" s="326"/>
      <c r="AC214" s="327"/>
      <c r="AD214" s="282"/>
      <c r="AE214" s="283"/>
      <c r="AF214" s="283"/>
      <c r="AG214" s="284"/>
      <c r="AH214" s="325"/>
      <c r="AI214" s="326"/>
      <c r="AJ214" s="326"/>
      <c r="AK214" s="326"/>
      <c r="AL214" s="326"/>
      <c r="AM214" s="326"/>
      <c r="AN214" s="327"/>
      <c r="AO214" s="282"/>
      <c r="AP214" s="283"/>
      <c r="AQ214" s="283"/>
      <c r="AR214" s="284"/>
      <c r="AS214" s="325"/>
      <c r="AT214" s="326"/>
      <c r="AU214" s="326"/>
      <c r="AV214" s="326"/>
      <c r="AW214" s="326"/>
      <c r="AX214" s="326"/>
      <c r="AY214" s="327"/>
      <c r="AZ214" s="45"/>
      <c r="BA214" s="37"/>
      <c r="BB214" s="18"/>
      <c r="BC214" s="18"/>
      <c r="BD214" s="18"/>
      <c r="BE214" s="18"/>
      <c r="BF214" s="18"/>
      <c r="BG214" s="18"/>
      <c r="BH214" s="18"/>
      <c r="BI214" s="18"/>
      <c r="BJ214" s="18"/>
      <c r="BK214" s="18"/>
      <c r="BL214" s="18"/>
    </row>
    <row r="215" spans="1:64" s="2" customFormat="1" ht="13.5" customHeight="1">
      <c r="A215" s="76"/>
      <c r="B215" s="76"/>
      <c r="C215" s="76"/>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8"/>
      <c r="AP215" s="78"/>
      <c r="AQ215" s="78"/>
      <c r="AR215" s="78"/>
      <c r="AS215" s="78"/>
      <c r="AT215" s="78"/>
      <c r="AU215" s="78"/>
      <c r="AV215" s="78"/>
      <c r="AW215" s="78"/>
      <c r="AX215" s="78"/>
      <c r="AY215" s="78"/>
      <c r="AZ215" s="78"/>
      <c r="BA215" s="101"/>
      <c r="BB215" s="273" t="s">
        <v>205</v>
      </c>
      <c r="BC215" s="274"/>
      <c r="BD215" s="274"/>
      <c r="BE215" s="499">
        <v>28</v>
      </c>
      <c r="BF215" s="499"/>
      <c r="BG215" s="274" t="s">
        <v>204</v>
      </c>
      <c r="BH215" s="274"/>
      <c r="BI215" s="274"/>
      <c r="BJ215" s="274"/>
      <c r="BK215" s="274"/>
      <c r="BL215" s="275"/>
    </row>
    <row r="216" spans="1:64" ht="48" customHeight="1">
      <c r="A216" s="336" t="s">
        <v>144</v>
      </c>
      <c r="B216" s="337"/>
      <c r="C216" s="338"/>
      <c r="D216" s="484" t="s">
        <v>134</v>
      </c>
      <c r="E216" s="485"/>
      <c r="F216" s="485"/>
      <c r="G216" s="485"/>
      <c r="H216" s="486"/>
      <c r="I216" s="484" t="s">
        <v>135</v>
      </c>
      <c r="J216" s="485"/>
      <c r="K216" s="485"/>
      <c r="L216" s="485"/>
      <c r="M216" s="486"/>
      <c r="N216" s="484" t="s">
        <v>136</v>
      </c>
      <c r="O216" s="485"/>
      <c r="P216" s="485"/>
      <c r="Q216" s="485"/>
      <c r="R216" s="486"/>
      <c r="S216" s="484" t="s">
        <v>137</v>
      </c>
      <c r="T216" s="485"/>
      <c r="U216" s="485"/>
      <c r="V216" s="485"/>
      <c r="W216" s="486"/>
      <c r="X216" s="484" t="s">
        <v>138</v>
      </c>
      <c r="Y216" s="485"/>
      <c r="Z216" s="485"/>
      <c r="AA216" s="485"/>
      <c r="AB216" s="486"/>
      <c r="AC216" s="484" t="s">
        <v>139</v>
      </c>
      <c r="AD216" s="485"/>
      <c r="AE216" s="485"/>
      <c r="AF216" s="485"/>
      <c r="AG216" s="486"/>
      <c r="AH216" s="484" t="s">
        <v>140</v>
      </c>
      <c r="AI216" s="485"/>
      <c r="AJ216" s="485"/>
      <c r="AK216" s="485"/>
      <c r="AL216" s="486"/>
      <c r="AM216" s="484" t="s">
        <v>141</v>
      </c>
      <c r="AN216" s="485"/>
      <c r="AO216" s="485"/>
      <c r="AP216" s="485"/>
      <c r="AQ216" s="486"/>
      <c r="AR216" s="484" t="s">
        <v>142</v>
      </c>
      <c r="AS216" s="485"/>
      <c r="AT216" s="485"/>
      <c r="AU216" s="485"/>
      <c r="AV216" s="486"/>
      <c r="AW216" s="484" t="s">
        <v>143</v>
      </c>
      <c r="AX216" s="485"/>
      <c r="AY216" s="485"/>
      <c r="AZ216" s="485"/>
      <c r="BA216" s="486"/>
      <c r="BB216" s="484" t="s">
        <v>130</v>
      </c>
      <c r="BC216" s="485"/>
      <c r="BD216" s="485"/>
      <c r="BE216" s="485"/>
      <c r="BF216" s="485"/>
      <c r="BG216" s="485"/>
      <c r="BH216" s="485"/>
      <c r="BI216" s="485"/>
      <c r="BJ216" s="485"/>
      <c r="BK216" s="485"/>
      <c r="BL216" s="486"/>
    </row>
    <row r="217" spans="1:64">
      <c r="A217" s="339"/>
      <c r="B217" s="340"/>
      <c r="C217" s="341"/>
      <c r="D217" s="312" t="s">
        <v>400</v>
      </c>
      <c r="E217" s="313"/>
      <c r="F217" s="313"/>
      <c r="G217" s="313"/>
      <c r="H217" s="314"/>
      <c r="I217" s="312"/>
      <c r="J217" s="313"/>
      <c r="K217" s="313"/>
      <c r="L217" s="313"/>
      <c r="M217" s="314"/>
      <c r="N217" s="312"/>
      <c r="O217" s="313"/>
      <c r="P217" s="313"/>
      <c r="Q217" s="313"/>
      <c r="R217" s="314"/>
      <c r="S217" s="312"/>
      <c r="T217" s="313"/>
      <c r="U217" s="313"/>
      <c r="V217" s="313"/>
      <c r="W217" s="314"/>
      <c r="X217" s="312"/>
      <c r="Y217" s="313"/>
      <c r="Z217" s="313"/>
      <c r="AA217" s="313"/>
      <c r="AB217" s="314"/>
      <c r="AC217" s="312"/>
      <c r="AD217" s="313"/>
      <c r="AE217" s="313"/>
      <c r="AF217" s="313"/>
      <c r="AG217" s="314"/>
      <c r="AH217" s="312"/>
      <c r="AI217" s="313"/>
      <c r="AJ217" s="313"/>
      <c r="AK217" s="313"/>
      <c r="AL217" s="314"/>
      <c r="AM217" s="312"/>
      <c r="AN217" s="313"/>
      <c r="AO217" s="313"/>
      <c r="AP217" s="313"/>
      <c r="AQ217" s="314"/>
      <c r="AR217" s="312"/>
      <c r="AS217" s="313"/>
      <c r="AT217" s="313"/>
      <c r="AU217" s="313"/>
      <c r="AV217" s="314"/>
      <c r="AW217" s="312"/>
      <c r="AX217" s="313"/>
      <c r="AY217" s="313"/>
      <c r="AZ217" s="313"/>
      <c r="BA217" s="314"/>
      <c r="BB217" s="497"/>
      <c r="BC217" s="496"/>
      <c r="BD217" s="496"/>
      <c r="BE217" s="496"/>
      <c r="BF217" s="496"/>
      <c r="BG217" s="496"/>
      <c r="BH217" s="496"/>
      <c r="BI217" s="496"/>
      <c r="BJ217" s="496"/>
      <c r="BK217" s="496"/>
      <c r="BL217" s="498"/>
    </row>
    <row r="218" spans="1:64">
      <c r="A218" s="42"/>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4"/>
      <c r="AN218" s="43"/>
      <c r="AO218" s="44"/>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64">
      <c r="A219" s="4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3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row r="220" spans="1:64">
      <c r="A220" s="46"/>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47"/>
      <c r="AN220" s="17"/>
      <c r="AO220" s="3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sheetData>
  <sheetProtection password="ED53" sheet="1" objects="1" scenarios="1" selectLockedCells="1" selectUnlockedCells="1"/>
  <mergeCells count="1380">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BE25:BF25"/>
    <mergeCell ref="BE26:BF26"/>
    <mergeCell ref="BE27:BF27"/>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AZ28:BD28"/>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AF2:AN2"/>
    <mergeCell ref="Y2:AB2"/>
    <mergeCell ref="AC2:AE2"/>
    <mergeCell ref="BB162:BD162"/>
    <mergeCell ref="BG162:BL162"/>
    <mergeCell ref="BE162:BF162"/>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153:K153"/>
    <mergeCell ref="BB135:BD135"/>
    <mergeCell ref="BE135:BG135"/>
    <mergeCell ref="BH135:BJ135"/>
    <mergeCell ref="D156:K156"/>
    <mergeCell ref="D157:K157"/>
    <mergeCell ref="D160:K160"/>
    <mergeCell ref="D33:AE33"/>
    <mergeCell ref="AF35:AN35"/>
    <mergeCell ref="AF36:AN36"/>
    <mergeCell ref="AF37:AN37"/>
    <mergeCell ref="AZ192:BE192"/>
    <mergeCell ref="AW192:AY192"/>
    <mergeCell ref="AT192:AV192"/>
    <mergeCell ref="BG215:BL215"/>
    <mergeCell ref="BE215:BF215"/>
    <mergeCell ref="BB215:BD215"/>
    <mergeCell ref="BJ6:BL6"/>
    <mergeCell ref="U8:AI8"/>
    <mergeCell ref="Y10:AI10"/>
    <mergeCell ref="D216:H216"/>
    <mergeCell ref="I216:M216"/>
    <mergeCell ref="N216:R216"/>
    <mergeCell ref="S216:W216"/>
    <mergeCell ref="X216:AB216"/>
    <mergeCell ref="AC216:AG216"/>
    <mergeCell ref="AH216:AL216"/>
    <mergeCell ref="AM216:AQ216"/>
    <mergeCell ref="AR216:AV216"/>
    <mergeCell ref="AW216:BA216"/>
    <mergeCell ref="BB216:BL216"/>
    <mergeCell ref="AS211:AY211"/>
    <mergeCell ref="AZ207:BC207"/>
    <mergeCell ref="BD207:BK207"/>
    <mergeCell ref="P208:S208"/>
    <mergeCell ref="T208:AA208"/>
    <mergeCell ref="P209:AA209"/>
    <mergeCell ref="AB209:AM209"/>
    <mergeCell ref="AN209:AY209"/>
    <mergeCell ref="T207:AA207"/>
    <mergeCell ref="AF207:AM207"/>
    <mergeCell ref="AN207:AQ207"/>
    <mergeCell ref="AR207:AY207"/>
    <mergeCell ref="D217:H217"/>
    <mergeCell ref="I217:M217"/>
    <mergeCell ref="N217:R217"/>
    <mergeCell ref="S217:W217"/>
    <mergeCell ref="X217:AB217"/>
    <mergeCell ref="AC217:AG217"/>
    <mergeCell ref="AH217:AL217"/>
    <mergeCell ref="AM217:AQ217"/>
    <mergeCell ref="AR217:AV217"/>
    <mergeCell ref="AW217:BA217"/>
    <mergeCell ref="BB217:BL217"/>
    <mergeCell ref="D214:R214"/>
    <mergeCell ref="S212:V212"/>
    <mergeCell ref="S213:V213"/>
    <mergeCell ref="S214:V214"/>
    <mergeCell ref="W211:AC211"/>
    <mergeCell ref="W212:AC212"/>
    <mergeCell ref="W213:AC213"/>
    <mergeCell ref="W214:AC214"/>
    <mergeCell ref="AD212:AG212"/>
    <mergeCell ref="AH212:AN212"/>
    <mergeCell ref="AO212:AR212"/>
    <mergeCell ref="AS212:AY212"/>
    <mergeCell ref="AD213:AG213"/>
    <mergeCell ref="AH213:AN213"/>
    <mergeCell ref="AO213:AR213"/>
    <mergeCell ref="AS213:AY213"/>
    <mergeCell ref="AD214:AG214"/>
    <mergeCell ref="AH214:AN214"/>
    <mergeCell ref="AO214:AR214"/>
    <mergeCell ref="AS214:AY214"/>
    <mergeCell ref="AH211:AN211"/>
    <mergeCell ref="AZ209:BK209"/>
    <mergeCell ref="D210:R211"/>
    <mergeCell ref="D212:R212"/>
    <mergeCell ref="D213:R213"/>
    <mergeCell ref="Z210:AC210"/>
    <mergeCell ref="S210:V210"/>
    <mergeCell ref="W210:Y210"/>
    <mergeCell ref="AD210:AG210"/>
    <mergeCell ref="AH210:AJ210"/>
    <mergeCell ref="AK210:AN210"/>
    <mergeCell ref="AO210:AR210"/>
    <mergeCell ref="AS210:AU210"/>
    <mergeCell ref="AV210:AY210"/>
    <mergeCell ref="AF208:AM208"/>
    <mergeCell ref="AN208:AQ208"/>
    <mergeCell ref="AR208:AY208"/>
    <mergeCell ref="AZ208:BC208"/>
    <mergeCell ref="BD208:BK208"/>
    <mergeCell ref="D209:O209"/>
    <mergeCell ref="AB208:AE208"/>
    <mergeCell ref="D207:G207"/>
    <mergeCell ref="D208:G208"/>
    <mergeCell ref="H205:O205"/>
    <mergeCell ref="H206:O206"/>
    <mergeCell ref="H207:O207"/>
    <mergeCell ref="H208:O208"/>
    <mergeCell ref="P205:S205"/>
    <mergeCell ref="T205:AA205"/>
    <mergeCell ref="AF205:AM205"/>
    <mergeCell ref="AN205:AQ205"/>
    <mergeCell ref="AR205:AY205"/>
    <mergeCell ref="AZ205:BC205"/>
    <mergeCell ref="BD205:BK205"/>
    <mergeCell ref="P206:S206"/>
    <mergeCell ref="T206:AA206"/>
    <mergeCell ref="AF206:AM206"/>
    <mergeCell ref="AN206:AQ206"/>
    <mergeCell ref="AR206:AY206"/>
    <mergeCell ref="AZ206:BC206"/>
    <mergeCell ref="BD206:BK206"/>
    <mergeCell ref="P207:S207"/>
    <mergeCell ref="AB207:AE207"/>
    <mergeCell ref="V202:AA202"/>
    <mergeCell ref="AB202:AG202"/>
    <mergeCell ref="AH202:AM202"/>
    <mergeCell ref="AN202:AS202"/>
    <mergeCell ref="AT202:AY202"/>
    <mergeCell ref="AZ202:BE202"/>
    <mergeCell ref="AT198:BE198"/>
    <mergeCell ref="AT199:AY199"/>
    <mergeCell ref="AZ199:BE199"/>
    <mergeCell ref="AH198:AS198"/>
    <mergeCell ref="H204:O204"/>
    <mergeCell ref="T204:AA204"/>
    <mergeCell ref="AF204:AM204"/>
    <mergeCell ref="AR204:AY204"/>
    <mergeCell ref="BD204:BK204"/>
    <mergeCell ref="D205:G205"/>
    <mergeCell ref="D206:G206"/>
    <mergeCell ref="AB205:AE205"/>
    <mergeCell ref="AB206:AE206"/>
    <mergeCell ref="P200:U200"/>
    <mergeCell ref="V200:AA200"/>
    <mergeCell ref="AB200:AG200"/>
    <mergeCell ref="AH200:AM200"/>
    <mergeCell ref="J202:O202"/>
    <mergeCell ref="P202:U202"/>
    <mergeCell ref="D200:I200"/>
    <mergeCell ref="D201:I201"/>
    <mergeCell ref="D202:I202"/>
    <mergeCell ref="J200:O200"/>
    <mergeCell ref="AH193:AM193"/>
    <mergeCell ref="AN193:AS193"/>
    <mergeCell ref="AT193:AY193"/>
    <mergeCell ref="AZ193:BE193"/>
    <mergeCell ref="D196:I196"/>
    <mergeCell ref="J194:O194"/>
    <mergeCell ref="P194:U194"/>
    <mergeCell ref="V194:AA194"/>
    <mergeCell ref="AB194:AG194"/>
    <mergeCell ref="AH194:AM194"/>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S187:X187"/>
    <mergeCell ref="Y187:AD187"/>
    <mergeCell ref="AE187:AK187"/>
    <mergeCell ref="AL187:AR187"/>
    <mergeCell ref="AS187:BA187"/>
    <mergeCell ref="BB187:BH187"/>
    <mergeCell ref="AE184:AK184"/>
    <mergeCell ref="AL184:AR184"/>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S183:X183"/>
    <mergeCell ref="Y183:AD183"/>
    <mergeCell ref="AE183:AK183"/>
    <mergeCell ref="AL183:AR183"/>
    <mergeCell ref="AS183:BA183"/>
    <mergeCell ref="BB183:BH183"/>
    <mergeCell ref="AE180:AK180"/>
    <mergeCell ref="AL180:AR180"/>
    <mergeCell ref="AS180:BA180"/>
    <mergeCell ref="AE176:AK176"/>
    <mergeCell ref="AL176:AR176"/>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D177:R177"/>
    <mergeCell ref="D178:R178"/>
    <mergeCell ref="D179:R179"/>
    <mergeCell ref="D180:R180"/>
    <mergeCell ref="D181:R181"/>
    <mergeCell ref="D182:R182"/>
    <mergeCell ref="D183:R183"/>
    <mergeCell ref="D184:R184"/>
    <mergeCell ref="D185:R185"/>
    <mergeCell ref="D186:R186"/>
    <mergeCell ref="D187:R187"/>
    <mergeCell ref="D188:R188"/>
    <mergeCell ref="D189:R189"/>
    <mergeCell ref="S165:X165"/>
    <mergeCell ref="Y165:AD165"/>
    <mergeCell ref="S166:X166"/>
    <mergeCell ref="Y166:AD166"/>
    <mergeCell ref="S167:X167"/>
    <mergeCell ref="Y167:AD167"/>
    <mergeCell ref="S172:X172"/>
    <mergeCell ref="Y172:AD172"/>
    <mergeCell ref="S176:X176"/>
    <mergeCell ref="Y176:AD176"/>
    <mergeCell ref="S180:X180"/>
    <mergeCell ref="Y180:AD180"/>
    <mergeCell ref="S184:X184"/>
    <mergeCell ref="Y184:AD184"/>
    <mergeCell ref="S188:X188"/>
    <mergeCell ref="Y188:AD188"/>
    <mergeCell ref="D173:R173"/>
    <mergeCell ref="D174:R174"/>
    <mergeCell ref="S189:X189"/>
    <mergeCell ref="D172:R172"/>
    <mergeCell ref="AE165:AK165"/>
    <mergeCell ref="AE166:AK166"/>
    <mergeCell ref="AE167:AK167"/>
    <mergeCell ref="AL165:AR165"/>
    <mergeCell ref="AL166:AR166"/>
    <mergeCell ref="AL167:AR167"/>
    <mergeCell ref="AS165:BA165"/>
    <mergeCell ref="AS166:BA166"/>
    <mergeCell ref="AS167:BA167"/>
    <mergeCell ref="BB165:BH165"/>
    <mergeCell ref="BB166:BH166"/>
    <mergeCell ref="BB167:BH167"/>
    <mergeCell ref="BI165:BL165"/>
    <mergeCell ref="BI166:BL166"/>
    <mergeCell ref="BI167:BL167"/>
    <mergeCell ref="BI168:BL168"/>
    <mergeCell ref="BI169:BL169"/>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AE172:AK172"/>
    <mergeCell ref="AL172:AR172"/>
    <mergeCell ref="D163:R164"/>
    <mergeCell ref="S163:X164"/>
    <mergeCell ref="Y163:AD164"/>
    <mergeCell ref="AE163:BL163"/>
    <mergeCell ref="AE164:AK164"/>
    <mergeCell ref="AL164:AR164"/>
    <mergeCell ref="AS164:BA164"/>
    <mergeCell ref="BB164:BH164"/>
    <mergeCell ref="BI164:BL164"/>
    <mergeCell ref="D165:R165"/>
    <mergeCell ref="D166:R166"/>
    <mergeCell ref="D167:R167"/>
    <mergeCell ref="D168:R168"/>
    <mergeCell ref="D169:R169"/>
    <mergeCell ref="D171:R171"/>
    <mergeCell ref="S171:X171"/>
    <mergeCell ref="Y171:AD171"/>
    <mergeCell ref="AE171:AK171"/>
    <mergeCell ref="AL171:AR171"/>
    <mergeCell ref="AS171:BA171"/>
    <mergeCell ref="BB171:BH171"/>
    <mergeCell ref="BI171:BL171"/>
    <mergeCell ref="D170:R170"/>
    <mergeCell ref="S170:X170"/>
    <mergeCell ref="Y170:AD170"/>
    <mergeCell ref="AE170:AK170"/>
    <mergeCell ref="AL170:AR170"/>
    <mergeCell ref="AS170:BA170"/>
    <mergeCell ref="BB170:BH170"/>
    <mergeCell ref="BI170:BL170"/>
    <mergeCell ref="L160:S160"/>
    <mergeCell ref="T157:X157"/>
    <mergeCell ref="T160:X160"/>
    <mergeCell ref="Y157:AR157"/>
    <mergeCell ref="Y160:AR160"/>
    <mergeCell ref="AS157:BL157"/>
    <mergeCell ref="AS160:BL160"/>
    <mergeCell ref="Y156:AR156"/>
    <mergeCell ref="AS156:BL156"/>
    <mergeCell ref="X144:BL144"/>
    <mergeCell ref="X145:BL145"/>
    <mergeCell ref="X146:BL146"/>
    <mergeCell ref="T151:BL151"/>
    <mergeCell ref="T152:BL152"/>
    <mergeCell ref="T153:BL153"/>
    <mergeCell ref="L147:O147"/>
    <mergeCell ref="P147:S147"/>
    <mergeCell ref="T147:W147"/>
    <mergeCell ref="X147:BL147"/>
    <mergeCell ref="D144:K144"/>
    <mergeCell ref="D145:K145"/>
    <mergeCell ref="D146:K146"/>
    <mergeCell ref="D151:K151"/>
    <mergeCell ref="D152:K152"/>
    <mergeCell ref="AP136:AR136"/>
    <mergeCell ref="AS136:AU136"/>
    <mergeCell ref="AV136:AX136"/>
    <mergeCell ref="AY136:BA136"/>
    <mergeCell ref="BB136:BD136"/>
    <mergeCell ref="BE136:BG136"/>
    <mergeCell ref="BH136:BJ136"/>
    <mergeCell ref="AP133:AR133"/>
    <mergeCell ref="AS133:AU133"/>
    <mergeCell ref="AV133:AX133"/>
    <mergeCell ref="AY133:BA133"/>
    <mergeCell ref="BB133:BD133"/>
    <mergeCell ref="BE133:BG133"/>
    <mergeCell ref="BH133:BJ133"/>
    <mergeCell ref="AA134:AC134"/>
    <mergeCell ref="AD134:AF134"/>
    <mergeCell ref="AG134:AI134"/>
    <mergeCell ref="AJ134:AL134"/>
    <mergeCell ref="AM134:AO134"/>
    <mergeCell ref="AP134:AR134"/>
    <mergeCell ref="AS134:AU134"/>
    <mergeCell ref="AV134:AX134"/>
    <mergeCell ref="AY134:BA134"/>
    <mergeCell ref="BB134:BD134"/>
    <mergeCell ref="BE134:BG134"/>
    <mergeCell ref="BH134:BJ134"/>
    <mergeCell ref="AV135:AX135"/>
    <mergeCell ref="AY135:BA135"/>
    <mergeCell ref="AP131:AR131"/>
    <mergeCell ref="AS131:AU131"/>
    <mergeCell ref="AV131:AX131"/>
    <mergeCell ref="AY131:BA131"/>
    <mergeCell ref="BB131:BD131"/>
    <mergeCell ref="BE131:BG131"/>
    <mergeCell ref="BH131:BJ131"/>
    <mergeCell ref="AA132:AC132"/>
    <mergeCell ref="AD132:AF132"/>
    <mergeCell ref="AG132:AI132"/>
    <mergeCell ref="AJ132:AL132"/>
    <mergeCell ref="AM132:AO132"/>
    <mergeCell ref="AP132:AR132"/>
    <mergeCell ref="AS132:AU132"/>
    <mergeCell ref="AV132:AX132"/>
    <mergeCell ref="AY132:BA132"/>
    <mergeCell ref="BB132:BD132"/>
    <mergeCell ref="BE132:BG132"/>
    <mergeCell ref="BH132:BJ132"/>
    <mergeCell ref="AA135:AC135"/>
    <mergeCell ref="AD135:AF135"/>
    <mergeCell ref="AG135:AI135"/>
    <mergeCell ref="AM135:AO135"/>
    <mergeCell ref="AP135:AR135"/>
    <mergeCell ref="AS135:AU135"/>
    <mergeCell ref="AP129:AR129"/>
    <mergeCell ref="AS129:AU129"/>
    <mergeCell ref="AV129:AX129"/>
    <mergeCell ref="AY129:BA129"/>
    <mergeCell ref="BB129:BD129"/>
    <mergeCell ref="BE129:BG129"/>
    <mergeCell ref="BH129:BJ129"/>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AA136:AC136"/>
    <mergeCell ref="AD136:AF136"/>
    <mergeCell ref="AP118:AR118"/>
    <mergeCell ref="AS118:AU118"/>
    <mergeCell ref="AV118:AX118"/>
    <mergeCell ref="AY118:BA118"/>
    <mergeCell ref="BB118:BD118"/>
    <mergeCell ref="BE118:BG118"/>
    <mergeCell ref="BH118:BJ118"/>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Y124:BA124"/>
    <mergeCell ref="AY125:BA125"/>
    <mergeCell ref="AY126:BA126"/>
    <mergeCell ref="AY127:BA127"/>
    <mergeCell ref="AP126:AR126"/>
    <mergeCell ref="AP124:AR124"/>
    <mergeCell ref="AP125:AR125"/>
    <mergeCell ref="AP123:AR123"/>
    <mergeCell ref="AP122:AR122"/>
    <mergeCell ref="AV127:AX127"/>
    <mergeCell ref="AV126:AX126"/>
    <mergeCell ref="AG118:AI118"/>
    <mergeCell ref="AJ118:AL118"/>
    <mergeCell ref="AM118:AO118"/>
    <mergeCell ref="AA129:AC129"/>
    <mergeCell ref="AD129:AF129"/>
    <mergeCell ref="AG129:AI129"/>
    <mergeCell ref="AJ129:AL129"/>
    <mergeCell ref="AM129:AO129"/>
    <mergeCell ref="AA131:AC131"/>
    <mergeCell ref="AD131:AF131"/>
    <mergeCell ref="AG131:AI131"/>
    <mergeCell ref="AJ131:AL131"/>
    <mergeCell ref="AM131:AO131"/>
    <mergeCell ref="AA133:AC133"/>
    <mergeCell ref="AD133:AF133"/>
    <mergeCell ref="AG133:AI133"/>
    <mergeCell ref="AJ133:AL133"/>
    <mergeCell ref="AM133:AO133"/>
    <mergeCell ref="AJ127:AL127"/>
    <mergeCell ref="AJ121:AL121"/>
    <mergeCell ref="AJ120:AL120"/>
    <mergeCell ref="AJ119:AL119"/>
    <mergeCell ref="X116:AF116"/>
    <mergeCell ref="X117:Z117"/>
    <mergeCell ref="AA117:AC117"/>
    <mergeCell ref="AD117:AF117"/>
    <mergeCell ref="O131:R131"/>
    <mergeCell ref="O132:R132"/>
    <mergeCell ref="O133:R133"/>
    <mergeCell ref="O134:R134"/>
    <mergeCell ref="O135:R135"/>
    <mergeCell ref="O136:R136"/>
    <mergeCell ref="T118:W118"/>
    <mergeCell ref="T128:W128"/>
    <mergeCell ref="T129:W129"/>
    <mergeCell ref="T130:W130"/>
    <mergeCell ref="T131:W131"/>
    <mergeCell ref="T132:W132"/>
    <mergeCell ref="T133:W133"/>
    <mergeCell ref="T134:W134"/>
    <mergeCell ref="T135:W135"/>
    <mergeCell ref="T136:W136"/>
    <mergeCell ref="T123:W123"/>
    <mergeCell ref="T124:W124"/>
    <mergeCell ref="O118:R118"/>
    <mergeCell ref="O128:R128"/>
    <mergeCell ref="O129:R129"/>
    <mergeCell ref="O130:R130"/>
    <mergeCell ref="X118:Z118"/>
    <mergeCell ref="X128:Z128"/>
    <mergeCell ref="X129:Z129"/>
    <mergeCell ref="X130:Z130"/>
    <mergeCell ref="X131:Z131"/>
    <mergeCell ref="X132:Z132"/>
    <mergeCell ref="AJ96:AL96"/>
    <mergeCell ref="AM96:AO96"/>
    <mergeCell ref="AP96:AR96"/>
    <mergeCell ref="AS96:AU96"/>
    <mergeCell ref="AV96:AX96"/>
    <mergeCell ref="AG116:AI117"/>
    <mergeCell ref="AJ116:BA116"/>
    <mergeCell ref="AJ117:AL117"/>
    <mergeCell ref="AM117:AO117"/>
    <mergeCell ref="AP117:AR117"/>
    <mergeCell ref="AS117:AU117"/>
    <mergeCell ref="AV117:AX117"/>
    <mergeCell ref="AY117:BA117"/>
    <mergeCell ref="BB116:BD117"/>
    <mergeCell ref="BE116:BG117"/>
    <mergeCell ref="BH116:BJ117"/>
    <mergeCell ref="L103:R103"/>
    <mergeCell ref="S103:X103"/>
    <mergeCell ref="AF103:AH103"/>
    <mergeCell ref="AI103:AK103"/>
    <mergeCell ref="AL103:AN103"/>
    <mergeCell ref="AO103:AQ103"/>
    <mergeCell ref="AR103:AT103"/>
    <mergeCell ref="AU103:AW103"/>
    <mergeCell ref="AX103:AZ103"/>
    <mergeCell ref="BA103:BC103"/>
    <mergeCell ref="BD103:BF103"/>
    <mergeCell ref="BG103:BI103"/>
    <mergeCell ref="BJ103:BL103"/>
    <mergeCell ref="BK116:BL117"/>
    <mergeCell ref="BD104:BF104"/>
    <mergeCell ref="BG104:BI104"/>
    <mergeCell ref="AV91:AX91"/>
    <mergeCell ref="AY91:BA91"/>
    <mergeCell ref="BB91:BD91"/>
    <mergeCell ref="BE91:BG91"/>
    <mergeCell ref="BH91:BJ91"/>
    <mergeCell ref="BK89:BL89"/>
    <mergeCell ref="BK90:BL90"/>
    <mergeCell ref="BK91:BL91"/>
    <mergeCell ref="BK95:BL95"/>
    <mergeCell ref="BK96:BL96"/>
    <mergeCell ref="BK97:BL97"/>
    <mergeCell ref="AF100:AZ100"/>
    <mergeCell ref="AF101:AQ101"/>
    <mergeCell ref="AF102:AH102"/>
    <mergeCell ref="AI102:AK102"/>
    <mergeCell ref="AL102:AN102"/>
    <mergeCell ref="AO102:AQ102"/>
    <mergeCell ref="AR101:AT102"/>
    <mergeCell ref="AU101:AW102"/>
    <mergeCell ref="AX101:AZ102"/>
    <mergeCell ref="BA100:BC102"/>
    <mergeCell ref="BD100:BI100"/>
    <mergeCell ref="BD101:BF102"/>
    <mergeCell ref="BG101:BI102"/>
    <mergeCell ref="BJ100:BL102"/>
    <mergeCell ref="AV95:AX95"/>
    <mergeCell ref="AY95:BA95"/>
    <mergeCell ref="BB95:BD95"/>
    <mergeCell ref="BE95:BG95"/>
    <mergeCell ref="BH95:BJ95"/>
    <mergeCell ref="AD96:AF96"/>
    <mergeCell ref="AG96:AI96"/>
    <mergeCell ref="AD95:AF95"/>
    <mergeCell ref="AG95:AI95"/>
    <mergeCell ref="AJ95:AL95"/>
    <mergeCell ref="AM95:AO95"/>
    <mergeCell ref="AP95:AR95"/>
    <mergeCell ref="AS95:AU95"/>
    <mergeCell ref="AJ94:AL94"/>
    <mergeCell ref="AM94:AO94"/>
    <mergeCell ref="AP94:AR94"/>
    <mergeCell ref="AS94:AU94"/>
    <mergeCell ref="AV97:AX97"/>
    <mergeCell ref="AY97:BA97"/>
    <mergeCell ref="BB97:BD97"/>
    <mergeCell ref="BE97:BG97"/>
    <mergeCell ref="BH97:BJ97"/>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Y96:BA96"/>
    <mergeCell ref="BB96:BD96"/>
    <mergeCell ref="BE96:BG96"/>
    <mergeCell ref="BH96:BJ96"/>
    <mergeCell ref="AA90:AC90"/>
    <mergeCell ref="AA91:AC91"/>
    <mergeCell ref="AA95:AC95"/>
    <mergeCell ref="AA96:AC96"/>
    <mergeCell ref="AJ97:AL97"/>
    <mergeCell ref="AM97:AO97"/>
    <mergeCell ref="AP97:AR97"/>
    <mergeCell ref="AS97:AU97"/>
    <mergeCell ref="B15:B20"/>
    <mergeCell ref="C15:C17"/>
    <mergeCell ref="C18:C20"/>
    <mergeCell ref="B27:B32"/>
    <mergeCell ref="C30:C32"/>
    <mergeCell ref="C27:C29"/>
    <mergeCell ref="Z66:AN66"/>
    <mergeCell ref="AO66:AY66"/>
    <mergeCell ref="AZ66:BL66"/>
    <mergeCell ref="I70:BK70"/>
    <mergeCell ref="D72:I72"/>
    <mergeCell ref="D49:BL49"/>
    <mergeCell ref="D50:BL50"/>
    <mergeCell ref="D46:BK46"/>
    <mergeCell ref="D54:BL54"/>
    <mergeCell ref="D57:BL57"/>
    <mergeCell ref="D51:BL51"/>
    <mergeCell ref="D52:BL52"/>
    <mergeCell ref="D53:BL53"/>
    <mergeCell ref="AA97:AC97"/>
    <mergeCell ref="A98:C104"/>
    <mergeCell ref="A114:C136"/>
    <mergeCell ref="A140:C141"/>
    <mergeCell ref="B142:C142"/>
    <mergeCell ref="B143:C143"/>
    <mergeCell ref="B21:B26"/>
    <mergeCell ref="C21:C23"/>
    <mergeCell ref="C24:C26"/>
    <mergeCell ref="B33:B38"/>
    <mergeCell ref="C33:C35"/>
    <mergeCell ref="C36:C38"/>
    <mergeCell ref="A72:C74"/>
    <mergeCell ref="A85:C97"/>
    <mergeCell ref="A40:C45"/>
    <mergeCell ref="H140:O140"/>
    <mergeCell ref="H141:K141"/>
    <mergeCell ref="H97:L97"/>
    <mergeCell ref="M89:Q89"/>
    <mergeCell ref="M90:Q90"/>
    <mergeCell ref="M91:Q91"/>
    <mergeCell ref="M95:Q95"/>
    <mergeCell ref="M96:Q96"/>
    <mergeCell ref="D143:G143"/>
    <mergeCell ref="H142:K142"/>
    <mergeCell ref="D130:H130"/>
    <mergeCell ref="D131:H131"/>
    <mergeCell ref="D132:H132"/>
    <mergeCell ref="D133:H133"/>
    <mergeCell ref="D134:H134"/>
    <mergeCell ref="D135:H135"/>
    <mergeCell ref="O116:W117"/>
    <mergeCell ref="D142:G142"/>
    <mergeCell ref="D148:K148"/>
    <mergeCell ref="L148:O148"/>
    <mergeCell ref="P148:S148"/>
    <mergeCell ref="T148:W148"/>
    <mergeCell ref="X148:BL148"/>
    <mergeCell ref="D147:K147"/>
    <mergeCell ref="D136:H136"/>
    <mergeCell ref="I118:N118"/>
    <mergeCell ref="I128:N128"/>
    <mergeCell ref="I129:N129"/>
    <mergeCell ref="I130:N130"/>
    <mergeCell ref="I131:N131"/>
    <mergeCell ref="P140:W140"/>
    <mergeCell ref="W90:Z90"/>
    <mergeCell ref="W91:Z91"/>
    <mergeCell ref="W96:Z96"/>
    <mergeCell ref="W97:Z97"/>
    <mergeCell ref="W95:Z95"/>
    <mergeCell ref="Z103:AE103"/>
    <mergeCell ref="D114:F114"/>
    <mergeCell ref="G114:I114"/>
    <mergeCell ref="H91:L91"/>
    <mergeCell ref="D137:N137"/>
    <mergeCell ref="O137:W137"/>
    <mergeCell ref="H95:L95"/>
    <mergeCell ref="H96:L96"/>
    <mergeCell ref="D96:G96"/>
    <mergeCell ref="D97:G97"/>
    <mergeCell ref="D127:H127"/>
    <mergeCell ref="I127:N127"/>
    <mergeCell ref="O127:R127"/>
    <mergeCell ref="T127:W127"/>
    <mergeCell ref="D140:G141"/>
    <mergeCell ref="D128:H128"/>
    <mergeCell ref="D129:H129"/>
    <mergeCell ref="BK118:BL118"/>
    <mergeCell ref="BK128:BL128"/>
    <mergeCell ref="BK129:BL129"/>
    <mergeCell ref="BK130:BL130"/>
    <mergeCell ref="BK131:BL131"/>
    <mergeCell ref="BK132:BL132"/>
    <mergeCell ref="BK133:BL133"/>
    <mergeCell ref="AG137:AL137"/>
    <mergeCell ref="L144:O144"/>
    <mergeCell ref="P144:S144"/>
    <mergeCell ref="T144:W144"/>
    <mergeCell ref="AG139:AL139"/>
    <mergeCell ref="P141:S141"/>
    <mergeCell ref="T141:W141"/>
    <mergeCell ref="I132:N132"/>
    <mergeCell ref="I133:N133"/>
    <mergeCell ref="I134:N134"/>
    <mergeCell ref="I135:N135"/>
    <mergeCell ref="D120:H120"/>
    <mergeCell ref="D125:H125"/>
    <mergeCell ref="D126:H126"/>
    <mergeCell ref="I120:N120"/>
    <mergeCell ref="X133:Z133"/>
    <mergeCell ref="X134:Z134"/>
    <mergeCell ref="X135:Z135"/>
    <mergeCell ref="X136:Z136"/>
    <mergeCell ref="AA118:AC118"/>
    <mergeCell ref="AD118:AF118"/>
    <mergeCell ref="D123:H123"/>
    <mergeCell ref="D116:H117"/>
    <mergeCell ref="I116:N117"/>
    <mergeCell ref="A7:C7"/>
    <mergeCell ref="A6:C6"/>
    <mergeCell ref="AG7:AI7"/>
    <mergeCell ref="AW7:AY7"/>
    <mergeCell ref="A5:C5"/>
    <mergeCell ref="A13:C14"/>
    <mergeCell ref="R10:T10"/>
    <mergeCell ref="D5:S5"/>
    <mergeCell ref="D139:N139"/>
    <mergeCell ref="O138:W138"/>
    <mergeCell ref="O139:W139"/>
    <mergeCell ref="AR8:AY9"/>
    <mergeCell ref="G98:I98"/>
    <mergeCell ref="D81:G81"/>
    <mergeCell ref="D62:G62"/>
    <mergeCell ref="D115:F115"/>
    <mergeCell ref="G115:I115"/>
    <mergeCell ref="D99:F99"/>
    <mergeCell ref="G99:I99"/>
    <mergeCell ref="D100:K102"/>
    <mergeCell ref="L100:R102"/>
    <mergeCell ref="S100:AE102"/>
    <mergeCell ref="D103:K103"/>
    <mergeCell ref="D118:H118"/>
    <mergeCell ref="D138:N138"/>
    <mergeCell ref="D98:F98"/>
    <mergeCell ref="AJ136:AL136"/>
    <mergeCell ref="AM136:AO136"/>
    <mergeCell ref="AJ135:AL135"/>
    <mergeCell ref="AG138:AL138"/>
    <mergeCell ref="B178:B183"/>
    <mergeCell ref="C178:C180"/>
    <mergeCell ref="C181:C183"/>
    <mergeCell ref="B184:B189"/>
    <mergeCell ref="C184:C186"/>
    <mergeCell ref="C187:C189"/>
    <mergeCell ref="C175:C177"/>
    <mergeCell ref="A8:C10"/>
    <mergeCell ref="A216:C217"/>
    <mergeCell ref="A210:C214"/>
    <mergeCell ref="B205:C205"/>
    <mergeCell ref="A193:A202"/>
    <mergeCell ref="B209:C209"/>
    <mergeCell ref="B196:C196"/>
    <mergeCell ref="A203:A209"/>
    <mergeCell ref="B200:C200"/>
    <mergeCell ref="B206:C206"/>
    <mergeCell ref="B207:C207"/>
    <mergeCell ref="B208:C208"/>
    <mergeCell ref="B172:B177"/>
    <mergeCell ref="C172:C174"/>
    <mergeCell ref="A163:C164"/>
    <mergeCell ref="B165:B171"/>
    <mergeCell ref="B194:C194"/>
    <mergeCell ref="B195:C195"/>
    <mergeCell ref="A64:C66"/>
    <mergeCell ref="B201:C201"/>
    <mergeCell ref="A151:C155"/>
    <mergeCell ref="C168:C171"/>
    <mergeCell ref="A156:C160"/>
    <mergeCell ref="A137:C139"/>
    <mergeCell ref="A144:C148"/>
    <mergeCell ref="BB188:BH188"/>
    <mergeCell ref="Y189:AD189"/>
    <mergeCell ref="AE189:AK189"/>
    <mergeCell ref="AL189:AR189"/>
    <mergeCell ref="B202:C202"/>
    <mergeCell ref="C165:C167"/>
    <mergeCell ref="L141:O141"/>
    <mergeCell ref="L142:O142"/>
    <mergeCell ref="L143:O143"/>
    <mergeCell ref="BK134:BL134"/>
    <mergeCell ref="BK135:BL135"/>
    <mergeCell ref="BK136:BL136"/>
    <mergeCell ref="L152:O152"/>
    <mergeCell ref="L153:O153"/>
    <mergeCell ref="P152:S152"/>
    <mergeCell ref="P153:S153"/>
    <mergeCell ref="L145:O145"/>
    <mergeCell ref="L146:O146"/>
    <mergeCell ref="P145:S145"/>
    <mergeCell ref="P146:S146"/>
    <mergeCell ref="T145:W145"/>
    <mergeCell ref="T146:W146"/>
    <mergeCell ref="L151:O151"/>
    <mergeCell ref="P151:S151"/>
    <mergeCell ref="X139:AF139"/>
    <mergeCell ref="P142:S142"/>
    <mergeCell ref="T142:W142"/>
    <mergeCell ref="P143:S143"/>
    <mergeCell ref="T143:W143"/>
    <mergeCell ref="I136:N136"/>
    <mergeCell ref="H143:K143"/>
    <mergeCell ref="AG136:AI136"/>
    <mergeCell ref="D197:U197"/>
    <mergeCell ref="D198:I199"/>
    <mergeCell ref="J198:O199"/>
    <mergeCell ref="P198:U199"/>
    <mergeCell ref="V197:BE197"/>
    <mergeCell ref="V198:AG198"/>
    <mergeCell ref="V199:AA199"/>
    <mergeCell ref="AB199:AG199"/>
    <mergeCell ref="AN200:AS200"/>
    <mergeCell ref="AT200:AY200"/>
    <mergeCell ref="AZ200:BE200"/>
    <mergeCell ref="J201:O201"/>
    <mergeCell ref="P201:U201"/>
    <mergeCell ref="V201:AA201"/>
    <mergeCell ref="AB201:AG201"/>
    <mergeCell ref="AH201:AM201"/>
    <mergeCell ref="AN201:AS201"/>
    <mergeCell ref="AT201:AY201"/>
    <mergeCell ref="AZ201:BE201"/>
    <mergeCell ref="D55:BL55"/>
    <mergeCell ref="D56:BL56"/>
    <mergeCell ref="I81:BK81"/>
    <mergeCell ref="AA87:AI87"/>
    <mergeCell ref="D60:BL60"/>
    <mergeCell ref="D61:BL61"/>
    <mergeCell ref="D59:BL59"/>
    <mergeCell ref="I62:BK62"/>
    <mergeCell ref="D64:I64"/>
    <mergeCell ref="J64:Y64"/>
    <mergeCell ref="Z64:AN64"/>
    <mergeCell ref="AO64:AY64"/>
    <mergeCell ref="AZ64:BL64"/>
    <mergeCell ref="D65:I65"/>
    <mergeCell ref="J65:Y65"/>
    <mergeCell ref="Z65:AN65"/>
    <mergeCell ref="D58:BL58"/>
    <mergeCell ref="J72:Y72"/>
    <mergeCell ref="Z72:AN72"/>
    <mergeCell ref="AO72:AY72"/>
    <mergeCell ref="AZ72:BL72"/>
    <mergeCell ref="D73:I73"/>
    <mergeCell ref="J73:Y73"/>
    <mergeCell ref="Z73:AN73"/>
    <mergeCell ref="AO73:AY73"/>
    <mergeCell ref="AZ73:BL73"/>
    <mergeCell ref="D74:I74"/>
    <mergeCell ref="J74:Y74"/>
    <mergeCell ref="Z74:AN74"/>
    <mergeCell ref="AO74:AY74"/>
    <mergeCell ref="AZ74:BL74"/>
    <mergeCell ref="AO38:AQ38"/>
    <mergeCell ref="D47:BL47"/>
    <mergeCell ref="D48:BL48"/>
    <mergeCell ref="Q6:S6"/>
    <mergeCell ref="D6:P6"/>
    <mergeCell ref="D7:P7"/>
    <mergeCell ref="T7:AF7"/>
    <mergeCell ref="AJ7:AV7"/>
    <mergeCell ref="AZ7:BL7"/>
    <mergeCell ref="AZ65:BL65"/>
    <mergeCell ref="D66:I66"/>
    <mergeCell ref="AJ87:AU87"/>
    <mergeCell ref="D86:F86"/>
    <mergeCell ref="G86:I86"/>
    <mergeCell ref="D70:G70"/>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J66:Y66"/>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N10:Q10"/>
    <mergeCell ref="U10:X10"/>
    <mergeCell ref="AF13:AN14"/>
    <mergeCell ref="AR13:AY14"/>
    <mergeCell ref="D13:AE14"/>
    <mergeCell ref="D40:I40"/>
    <mergeCell ref="D41:I41"/>
    <mergeCell ref="D45:I45"/>
    <mergeCell ref="J40:Y40"/>
    <mergeCell ref="J41:Y41"/>
    <mergeCell ref="J45:Y45"/>
    <mergeCell ref="Z40:AN40"/>
    <mergeCell ref="Z41:AN41"/>
    <mergeCell ref="Z45:AN45"/>
    <mergeCell ref="AO40:AY40"/>
    <mergeCell ref="AO41:AY41"/>
    <mergeCell ref="AO45:AY45"/>
    <mergeCell ref="R89:U89"/>
    <mergeCell ref="D89:G89"/>
    <mergeCell ref="D90:G90"/>
    <mergeCell ref="AZ40:BL40"/>
    <mergeCell ref="AZ41:BL41"/>
    <mergeCell ref="AZ45:BL45"/>
    <mergeCell ref="D44:I44"/>
    <mergeCell ref="J44:Y44"/>
    <mergeCell ref="Z44:AN44"/>
    <mergeCell ref="AO44:AY44"/>
    <mergeCell ref="AZ44:BL44"/>
    <mergeCell ref="D42:I42"/>
    <mergeCell ref="D43:I43"/>
    <mergeCell ref="J42:Y42"/>
    <mergeCell ref="J43:Y43"/>
    <mergeCell ref="Z42:AN42"/>
    <mergeCell ref="Z43:AN43"/>
    <mergeCell ref="AO42:AY42"/>
    <mergeCell ref="AO43:AY43"/>
    <mergeCell ref="AO65:AY65"/>
    <mergeCell ref="AS88:AU88"/>
    <mergeCell ref="AV87:AX88"/>
    <mergeCell ref="AY87:BJ87"/>
    <mergeCell ref="AY88:BA88"/>
    <mergeCell ref="BB88:BD88"/>
    <mergeCell ref="BE88:BG88"/>
    <mergeCell ref="BH88:BJ88"/>
    <mergeCell ref="BK87:BL88"/>
    <mergeCell ref="D87:G88"/>
    <mergeCell ref="H87:L88"/>
    <mergeCell ref="M87:Q88"/>
    <mergeCell ref="R87:Z88"/>
    <mergeCell ref="D94:G94"/>
    <mergeCell ref="H94:L94"/>
    <mergeCell ref="M94:Q94"/>
    <mergeCell ref="D91:G91"/>
    <mergeCell ref="BH93:BJ93"/>
    <mergeCell ref="R93:U93"/>
    <mergeCell ref="AA89:AC89"/>
    <mergeCell ref="H89:L89"/>
    <mergeCell ref="BH92:BJ92"/>
    <mergeCell ref="AD89:AF89"/>
    <mergeCell ref="AG89:AI89"/>
    <mergeCell ref="AJ89:AL89"/>
    <mergeCell ref="AM89:AO89"/>
    <mergeCell ref="AP89:AR89"/>
    <mergeCell ref="AS89:AU89"/>
    <mergeCell ref="AG91:AI91"/>
    <mergeCell ref="AJ91:AL91"/>
    <mergeCell ref="AM91:AO91"/>
    <mergeCell ref="AP91:AR91"/>
    <mergeCell ref="AS91:AU91"/>
    <mergeCell ref="A1:BL1"/>
    <mergeCell ref="BI172:BL172"/>
    <mergeCell ref="BI173:BL173"/>
    <mergeCell ref="BI174:BL174"/>
    <mergeCell ref="BI175:BL175"/>
    <mergeCell ref="BI176:BL176"/>
    <mergeCell ref="BI177:BL177"/>
    <mergeCell ref="BI178:BL178"/>
    <mergeCell ref="BI179:BL179"/>
    <mergeCell ref="BI180:BL180"/>
    <mergeCell ref="BI181:BL181"/>
    <mergeCell ref="BI182:BL182"/>
    <mergeCell ref="BI183:BL183"/>
    <mergeCell ref="BI184:BL184"/>
    <mergeCell ref="BI185:BL185"/>
    <mergeCell ref="BI186:BL186"/>
    <mergeCell ref="D95:G95"/>
    <mergeCell ref="AA88:AC88"/>
    <mergeCell ref="AD88:AF88"/>
    <mergeCell ref="AG88:AI88"/>
    <mergeCell ref="AJ88:AL88"/>
    <mergeCell ref="AM88:AO88"/>
    <mergeCell ref="AP88:AR88"/>
    <mergeCell ref="M97:Q97"/>
    <mergeCell ref="R90:U90"/>
    <mergeCell ref="R91:U91"/>
    <mergeCell ref="R95:U95"/>
    <mergeCell ref="R96:U96"/>
    <mergeCell ref="R97:U97"/>
    <mergeCell ref="W89:Z89"/>
    <mergeCell ref="X137:AF137"/>
    <mergeCell ref="X138:AF138"/>
    <mergeCell ref="BI187:BL187"/>
    <mergeCell ref="BI188:BL188"/>
    <mergeCell ref="BI189:BL189"/>
    <mergeCell ref="H203:K203"/>
    <mergeCell ref="D203:G203"/>
    <mergeCell ref="L203:O203"/>
    <mergeCell ref="P203:S203"/>
    <mergeCell ref="T203:W203"/>
    <mergeCell ref="X203:AA203"/>
    <mergeCell ref="AB203:AE203"/>
    <mergeCell ref="AF203:AI203"/>
    <mergeCell ref="AJ203:AM203"/>
    <mergeCell ref="AN203:AQ203"/>
    <mergeCell ref="AR203:AU203"/>
    <mergeCell ref="AV203:AY203"/>
    <mergeCell ref="AZ203:BC203"/>
    <mergeCell ref="BD203:BG203"/>
    <mergeCell ref="BH203:BK203"/>
    <mergeCell ref="AH199:AM199"/>
    <mergeCell ref="AN199:AS199"/>
    <mergeCell ref="AS189:BA189"/>
    <mergeCell ref="BB189:BH189"/>
    <mergeCell ref="D193:I193"/>
    <mergeCell ref="J193:O193"/>
    <mergeCell ref="P193:U193"/>
    <mergeCell ref="V193:AA193"/>
    <mergeCell ref="AB193:AG193"/>
    <mergeCell ref="AE188:AK188"/>
    <mergeCell ref="AL188:AR188"/>
    <mergeCell ref="D194:I194"/>
    <mergeCell ref="D195:I195"/>
    <mergeCell ref="AS188:BA188"/>
    <mergeCell ref="D176:R176"/>
    <mergeCell ref="D175:R175"/>
    <mergeCell ref="AY94:BA94"/>
    <mergeCell ref="BB92:BD92"/>
    <mergeCell ref="BB93:BD93"/>
    <mergeCell ref="BE92:BG92"/>
    <mergeCell ref="BE93:BG93"/>
    <mergeCell ref="BE94:BG94"/>
    <mergeCell ref="AZ42:BL42"/>
    <mergeCell ref="AZ43:BL43"/>
    <mergeCell ref="D92:G92"/>
    <mergeCell ref="D93:G93"/>
    <mergeCell ref="AG92:AI92"/>
    <mergeCell ref="AG93:AI93"/>
    <mergeCell ref="AJ92:AL92"/>
    <mergeCell ref="AJ93:AL93"/>
    <mergeCell ref="AM92:AO92"/>
    <mergeCell ref="AM93:AO93"/>
    <mergeCell ref="AP92:AR92"/>
    <mergeCell ref="AP93:AR93"/>
    <mergeCell ref="AS92:AU92"/>
    <mergeCell ref="AS93:AU93"/>
    <mergeCell ref="AV92:AX92"/>
    <mergeCell ref="AV93:AX93"/>
    <mergeCell ref="D85:F85"/>
    <mergeCell ref="G85:I85"/>
    <mergeCell ref="H90:L90"/>
    <mergeCell ref="H92:L92"/>
    <mergeCell ref="H93:L93"/>
    <mergeCell ref="M92:Q92"/>
    <mergeCell ref="M93:Q93"/>
    <mergeCell ref="R92:U92"/>
    <mergeCell ref="BJ104:BL104"/>
    <mergeCell ref="AR104:AT104"/>
    <mergeCell ref="AU104:AW104"/>
    <mergeCell ref="AX104:AZ104"/>
    <mergeCell ref="AF104:AH104"/>
    <mergeCell ref="AI104:AK104"/>
    <mergeCell ref="AL104:AN104"/>
    <mergeCell ref="L104:R104"/>
    <mergeCell ref="D104:K104"/>
    <mergeCell ref="S104:X104"/>
    <mergeCell ref="BH94:BJ94"/>
    <mergeCell ref="BK92:BL92"/>
    <mergeCell ref="BK93:BL93"/>
    <mergeCell ref="BK94:BL94"/>
    <mergeCell ref="Z104:AE104"/>
    <mergeCell ref="AO104:AQ104"/>
    <mergeCell ref="BA104:BC104"/>
    <mergeCell ref="R94:U94"/>
    <mergeCell ref="W92:Z92"/>
    <mergeCell ref="W93:Z93"/>
    <mergeCell ref="W94:Z94"/>
    <mergeCell ref="AA92:AC92"/>
    <mergeCell ref="AA93:AC93"/>
    <mergeCell ref="AA94:AC94"/>
    <mergeCell ref="AD92:AF92"/>
    <mergeCell ref="AD93:AF93"/>
    <mergeCell ref="AD94:AF94"/>
    <mergeCell ref="AV94:AX94"/>
    <mergeCell ref="AY92:BA92"/>
    <mergeCell ref="AY93:BA93"/>
    <mergeCell ref="AD97:AF97"/>
    <mergeCell ref="AG97:AI97"/>
    <mergeCell ref="D154:K154"/>
    <mergeCell ref="D155:K155"/>
    <mergeCell ref="L154:O154"/>
    <mergeCell ref="L155:O155"/>
    <mergeCell ref="P154:S154"/>
    <mergeCell ref="P155:S155"/>
    <mergeCell ref="T154:BL154"/>
    <mergeCell ref="T155:BL155"/>
    <mergeCell ref="D158:K158"/>
    <mergeCell ref="D159:K159"/>
    <mergeCell ref="L158:S158"/>
    <mergeCell ref="L159:S159"/>
    <mergeCell ref="T158:X158"/>
    <mergeCell ref="T159:X159"/>
    <mergeCell ref="Y158:AR158"/>
    <mergeCell ref="Y159:AR159"/>
    <mergeCell ref="AS158:BL158"/>
    <mergeCell ref="AS159:BL159"/>
    <mergeCell ref="T156:X156"/>
    <mergeCell ref="L156:S156"/>
    <mergeCell ref="L157:S157"/>
    <mergeCell ref="D124:H124"/>
    <mergeCell ref="I123:N123"/>
    <mergeCell ref="I124:N124"/>
    <mergeCell ref="O123:R123"/>
    <mergeCell ref="O124:R124"/>
    <mergeCell ref="BK119:BL119"/>
    <mergeCell ref="BK120:BL120"/>
    <mergeCell ref="BK121:BL121"/>
    <mergeCell ref="BK122:BL122"/>
    <mergeCell ref="BK123:BL123"/>
    <mergeCell ref="BK124:BL124"/>
    <mergeCell ref="BK125:BL125"/>
    <mergeCell ref="BK126:BL126"/>
    <mergeCell ref="AS124:AU124"/>
    <mergeCell ref="AS123:AU123"/>
    <mergeCell ref="AS122:AU122"/>
    <mergeCell ref="AS121:AU121"/>
    <mergeCell ref="AV125:AX125"/>
    <mergeCell ref="AV124:AX124"/>
    <mergeCell ref="I125:N125"/>
    <mergeCell ref="I126:N126"/>
    <mergeCell ref="O120:R120"/>
    <mergeCell ref="O125:R125"/>
    <mergeCell ref="O126:R126"/>
    <mergeCell ref="T120:W120"/>
    <mergeCell ref="T125:W125"/>
    <mergeCell ref="T126:W126"/>
    <mergeCell ref="AJ126:AL126"/>
    <mergeCell ref="AJ125:AL125"/>
    <mergeCell ref="AJ124:AL124"/>
    <mergeCell ref="AJ123:AL123"/>
    <mergeCell ref="AJ122:AL122"/>
    <mergeCell ref="BK127:BL127"/>
    <mergeCell ref="D121:H121"/>
    <mergeCell ref="D122:H122"/>
    <mergeCell ref="I121:N121"/>
    <mergeCell ref="I122:N122"/>
    <mergeCell ref="O121:R121"/>
    <mergeCell ref="O122:R122"/>
    <mergeCell ref="T121:W121"/>
    <mergeCell ref="T122:W122"/>
    <mergeCell ref="D119:H119"/>
    <mergeCell ref="I119:N119"/>
    <mergeCell ref="O119:R119"/>
    <mergeCell ref="T119:W119"/>
    <mergeCell ref="AY119:BA119"/>
    <mergeCell ref="AY120:BA120"/>
    <mergeCell ref="AY121:BA121"/>
    <mergeCell ref="AY122:BA122"/>
    <mergeCell ref="AY123:BA123"/>
    <mergeCell ref="AM127:AO127"/>
    <mergeCell ref="AM126:AO126"/>
    <mergeCell ref="AM125:AO125"/>
    <mergeCell ref="AM124:AO124"/>
    <mergeCell ref="AM123:AO123"/>
    <mergeCell ref="AP127:AR127"/>
    <mergeCell ref="AV123:AX123"/>
    <mergeCell ref="AV122:AX122"/>
    <mergeCell ref="AV121:AX121"/>
    <mergeCell ref="AV120:AX120"/>
    <mergeCell ref="AV119:AX119"/>
    <mergeCell ref="AS126:AU126"/>
    <mergeCell ref="AS127:AU127"/>
    <mergeCell ref="AS125:AU125"/>
  </mergeCells>
  <phoneticPr fontId="1"/>
  <dataValidations count="13">
    <dataValidation type="list" allowBlank="1" showInputMessage="1" showErrorMessage="1" sqref="AW215:AY215 AO215:AQ215">
      <formula1>"○,×"</formula1>
    </dataValidation>
    <dataValidation type="list" allowBlank="1" showInputMessage="1" showErrorMessage="1" sqref="D73:I74">
      <formula1>"1,2,3,4,5,6,7"</formula1>
    </dataValidation>
    <dataValidation type="list" allowBlank="1" showInputMessage="1" showErrorMessage="1" sqref="D5:S5">
      <formula1>"国,都道府県,市"</formula1>
    </dataValidation>
    <dataValidation type="list" allowBlank="1" showInputMessage="1" showErrorMessage="1" sqref="AT194 D194 AZ194 D200 J194 P194 V194 AB194 AH194 AN194 J200 P200">
      <formula1>"法人HP,所轄庁HP,関係団体HP,その他方法,公表していない"</formula1>
    </dataValidation>
    <dataValidation type="list" allowBlank="1" showInputMessage="1" showErrorMessage="1" sqref="AH217 AZ205:AZ208 AD212:AD214 D217 J195:J196 P195:P196 BJ15:BL38 BG15:BI32 AW217 AR217 AM217 BH89:BH97 AG89:AG97 AJ89:AJ97 AM89:AM97 AP89:AP97 AS89:AS97 AV89:AV97 AY89:AY97 BB89:BB97 BE89:BE97 S212:S214 AA89:AA97 AD89:AD97 D195:D196 D201:D202 AT195:AT196 AZ195:AZ196 V195:V196 AB195:AB196 AH195:AH196 AN195:AN196 J201:J202 AO212:AO214 D205:D208 P201:P202 P205:P208 AB205:AB208 AN205:AN208 I217 N217 S217 X217 AC217 AG118:AG136 AD118:AD136 AA118:AA136 BH118:BH136 BE118:BE136 BB118:BB136 AF103:AF104 AP118:AP136 AV118:AV136 AM118:AM136 AY118:AY136 X118:X136 AS118:AS136 BG103:BG104 BD103:BD104 BA103:BA104 AX103:AX104 AU103:AU104 AR103:AR104 AO103:AO104 AL103:AL104 AI103:AI104 AJ118:AJ136">
      <formula1>"○"</formula1>
    </dataValidation>
    <dataValidation type="list" allowBlank="1" showInputMessage="1" showErrorMessage="1" sqref="U10 N10 AO15:AO38">
      <formula1>"公表,非公表"</formula1>
    </dataValidation>
    <dataValidation type="list" allowBlank="1" showInputMessage="1" showErrorMessage="1" sqref="D41:D45">
      <formula1>"1,2,3,4,5,6,7,8,9,10,11,12,13,14,15,16"</formula1>
    </dataValidation>
    <dataValidation type="list" allowBlank="1" showInputMessage="1" showErrorMessage="1" sqref="D65:I66">
      <formula1>"1,2,3,4"</formula1>
    </dataValidation>
    <dataValidation type="list" allowBlank="1" showInputMessage="1" showErrorMessage="1" sqref="AB200:AG202 AN200:AS202 AZ200:BE202">
      <formula1>"6月まで,7～9月,10～12月,1～3月"</formula1>
    </dataValidation>
    <dataValidation type="list" allowBlank="1" showInputMessage="1" showErrorMessage="1" sqref="V201:AA202 AH201:AM202 AT201:AY202">
      <formula1>"公表予定あり,公表予定なし"</formula1>
    </dataValidation>
    <dataValidation type="list" allowBlank="1" showInputMessage="1" showErrorMessage="1" sqref="V200:AA200 AH200:AM200 AT200:AY200">
      <formula1>"法人HP,所轄庁HP,関係団体HP,その他方法,公表予定なし"</formula1>
    </dataValidation>
    <dataValidation type="list" allowBlank="1" showInputMessage="1" showErrorMessage="1" sqref="T157:X160 T145:W150 AG138:AL139 P152:S155 BI165:BL171">
      <formula1>"有,無"</formula1>
    </dataValidation>
    <dataValidation type="list" allowBlank="1" showInputMessage="1" showErrorMessage="1" sqref="AS165:AS189">
      <formula1>"（独）福祉医療機構,民間金融機関,その他"</formula1>
    </dataValidation>
  </dataValidations>
  <hyperlinks>
    <hyperlink ref="T7" r:id="rId1"/>
  </hyperlinks>
  <pageMargins left="0.70866141732283472" right="0.51181102362204722" top="0.74803149606299213" bottom="0.74803149606299213" header="0.31496062992125984" footer="0.31496062992125984"/>
  <pageSetup paperSize="9" scale="95" orientation="landscape" r:id="rId2"/>
  <rowBreaks count="4" manualBreakCount="4">
    <brk id="38" max="63" man="1"/>
    <brk id="83" max="63" man="1"/>
    <brk id="150" max="63" man="1"/>
    <brk id="190"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B9" sqref="AB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31"/>
      <c r="X1" s="131"/>
      <c r="Y1" s="131"/>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32" customFormat="1" ht="17.25">
      <c r="A2" s="133"/>
      <c r="B2" s="133"/>
      <c r="C2" s="133"/>
      <c r="D2" s="133"/>
      <c r="E2" s="133"/>
      <c r="F2" s="133"/>
      <c r="G2" s="133"/>
      <c r="H2" s="133"/>
      <c r="I2" s="133"/>
      <c r="J2" s="133"/>
      <c r="K2" s="133"/>
      <c r="L2" s="133"/>
      <c r="M2" s="133"/>
      <c r="N2" s="133"/>
      <c r="O2" s="133"/>
      <c r="P2" s="133"/>
      <c r="Q2" s="133"/>
      <c r="R2" s="133"/>
      <c r="S2" s="654" t="s">
        <v>285</v>
      </c>
      <c r="T2" s="654"/>
      <c r="U2" s="654"/>
      <c r="V2" s="659"/>
      <c r="W2" s="656">
        <v>27</v>
      </c>
      <c r="X2" s="657"/>
      <c r="Y2" s="658"/>
      <c r="Z2" s="660" t="s">
        <v>286</v>
      </c>
      <c r="AA2" s="654"/>
      <c r="AB2" s="654"/>
      <c r="AC2" s="654"/>
      <c r="AD2" s="654"/>
      <c r="AE2" s="654"/>
      <c r="AF2" s="654"/>
      <c r="AG2" s="654"/>
      <c r="AH2" s="654"/>
      <c r="AI2" s="654"/>
      <c r="AJ2" s="654"/>
      <c r="AK2" s="654"/>
      <c r="AL2" s="654"/>
      <c r="AM2" s="654"/>
      <c r="AN2" s="654"/>
      <c r="AO2" s="654"/>
      <c r="AP2" s="654"/>
      <c r="AQ2" s="654"/>
      <c r="AR2" s="654"/>
      <c r="AS2" s="141"/>
      <c r="AT2" s="141"/>
      <c r="AU2" s="142"/>
      <c r="AV2" s="142"/>
      <c r="AW2" s="142"/>
      <c r="AX2" s="133"/>
      <c r="AY2" s="133"/>
      <c r="AZ2" s="133"/>
      <c r="BA2" s="133"/>
      <c r="BB2" s="133"/>
      <c r="BC2" s="133"/>
      <c r="BD2" s="133"/>
      <c r="BE2" s="133"/>
      <c r="BF2" s="133"/>
      <c r="BG2" s="133"/>
      <c r="BH2" s="133"/>
      <c r="BI2" s="133"/>
    </row>
    <row r="3" spans="1:61" s="132" customFormat="1" ht="17.25">
      <c r="A3" s="133"/>
      <c r="B3" s="133"/>
      <c r="C3" s="133"/>
      <c r="D3" s="133"/>
      <c r="E3" s="133"/>
      <c r="F3" s="133"/>
      <c r="G3" s="133"/>
      <c r="H3" s="133"/>
      <c r="I3" s="133"/>
      <c r="J3" s="133"/>
      <c r="K3" s="133"/>
      <c r="L3" s="133"/>
      <c r="M3" s="133"/>
      <c r="N3" s="133"/>
      <c r="O3" s="133"/>
      <c r="P3" s="133"/>
      <c r="Q3" s="133"/>
      <c r="R3" s="133"/>
      <c r="S3" s="134"/>
      <c r="T3" s="134"/>
      <c r="U3" s="134"/>
      <c r="V3" s="134"/>
      <c r="W3" s="140"/>
      <c r="X3" s="140"/>
      <c r="Y3" s="140"/>
      <c r="Z3" s="134"/>
      <c r="AA3" s="134"/>
      <c r="AB3" s="134"/>
      <c r="AC3" s="134"/>
      <c r="AD3" s="134"/>
      <c r="AE3" s="134"/>
      <c r="AF3" s="134"/>
      <c r="AG3" s="134"/>
      <c r="AH3" s="134"/>
      <c r="AI3" s="134"/>
      <c r="AJ3" s="134"/>
      <c r="AK3" s="134"/>
      <c r="AL3" s="134"/>
      <c r="AM3" s="134"/>
      <c r="AN3" s="134"/>
      <c r="AO3" s="134"/>
      <c r="AP3" s="134"/>
      <c r="AQ3" s="134"/>
      <c r="AR3" s="134"/>
      <c r="AS3" s="133"/>
      <c r="AT3" s="133"/>
      <c r="AU3" s="133"/>
      <c r="AV3" s="133"/>
      <c r="AW3" s="133"/>
      <c r="AX3" s="133"/>
      <c r="AY3" s="133"/>
      <c r="AZ3" s="133"/>
      <c r="BA3" s="133"/>
      <c r="BB3" s="133"/>
      <c r="BC3" s="133"/>
      <c r="BD3" s="133"/>
      <c r="BE3" s="133"/>
      <c r="BF3" s="133"/>
      <c r="BG3" s="133"/>
      <c r="BH3" s="133"/>
      <c r="BI3" s="133"/>
    </row>
    <row r="4" spans="1:61" ht="17.25">
      <c r="A4" s="654"/>
      <c r="B4" s="654"/>
      <c r="C4" s="654"/>
      <c r="D4" s="654"/>
      <c r="E4" s="654"/>
      <c r="F4" s="654"/>
      <c r="G4" s="654"/>
      <c r="H4" s="654"/>
      <c r="I4" s="654"/>
      <c r="J4" s="654"/>
      <c r="K4" s="654"/>
      <c r="L4" s="654"/>
      <c r="M4" s="654"/>
      <c r="N4" s="654"/>
      <c r="O4" s="654"/>
      <c r="P4" s="654"/>
      <c r="Q4" s="654"/>
      <c r="R4" s="654"/>
      <c r="S4" s="654"/>
      <c r="T4" s="654"/>
      <c r="U4" s="654"/>
      <c r="V4" s="654"/>
      <c r="W4" s="655"/>
      <c r="X4" s="655"/>
      <c r="Y4" s="655"/>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654"/>
      <c r="BA4" s="654"/>
      <c r="BB4" s="654"/>
      <c r="BC4" s="654"/>
      <c r="BD4" s="654"/>
      <c r="BE4" s="654"/>
      <c r="BF4" s="654"/>
      <c r="BG4" s="654"/>
      <c r="BH4" s="654"/>
      <c r="BI4" s="654"/>
    </row>
    <row r="5" spans="1:61">
      <c r="A5" s="54"/>
      <c r="B5" s="55" t="s">
        <v>191</v>
      </c>
      <c r="C5" s="56"/>
      <c r="D5" s="56"/>
      <c r="E5" s="56"/>
      <c r="F5" s="56"/>
      <c r="G5" s="56"/>
      <c r="H5" s="56"/>
      <c r="I5" s="56"/>
      <c r="J5" s="56"/>
      <c r="K5" s="56"/>
      <c r="L5" s="56"/>
      <c r="M5" s="56"/>
      <c r="N5" s="56"/>
      <c r="O5" s="56"/>
      <c r="P5" s="56"/>
      <c r="Q5" s="56"/>
      <c r="R5" s="56"/>
      <c r="S5" s="56"/>
      <c r="T5" s="56"/>
      <c r="U5" s="56"/>
      <c r="V5" s="128" t="s">
        <v>287</v>
      </c>
      <c r="W5" s="104"/>
      <c r="X5" s="104"/>
      <c r="Y5" s="104"/>
      <c r="Z5" s="104"/>
      <c r="AA5" s="104"/>
      <c r="AB5" s="104"/>
      <c r="AC5" s="104"/>
      <c r="AD5" s="104"/>
      <c r="AE5" s="104"/>
      <c r="AF5" s="104"/>
      <c r="AG5" s="104"/>
      <c r="AH5" s="104"/>
      <c r="AI5" s="104"/>
      <c r="AJ5" s="104"/>
      <c r="AK5" s="104"/>
      <c r="AL5" s="104"/>
      <c r="AM5" s="104"/>
      <c r="AN5" s="105"/>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58" t="s">
        <v>190</v>
      </c>
      <c r="D6" s="559"/>
      <c r="E6" s="559"/>
      <c r="F6" s="559"/>
      <c r="G6" s="559"/>
      <c r="H6" s="559"/>
      <c r="I6" s="559"/>
      <c r="J6" s="559"/>
      <c r="K6" s="559"/>
      <c r="L6" s="559"/>
      <c r="M6" s="559"/>
      <c r="N6" s="559"/>
      <c r="O6" s="559"/>
      <c r="P6" s="559"/>
      <c r="Q6" s="572" t="s">
        <v>230</v>
      </c>
      <c r="R6" s="573"/>
      <c r="S6" s="573"/>
      <c r="T6" s="574"/>
      <c r="U6" s="51"/>
      <c r="V6" s="129"/>
      <c r="W6" s="558" t="s">
        <v>190</v>
      </c>
      <c r="X6" s="559"/>
      <c r="Y6" s="559"/>
      <c r="Z6" s="559"/>
      <c r="AA6" s="559"/>
      <c r="AB6" s="559"/>
      <c r="AC6" s="559"/>
      <c r="AD6" s="559"/>
      <c r="AE6" s="559"/>
      <c r="AF6" s="559"/>
      <c r="AG6" s="559"/>
      <c r="AH6" s="559"/>
      <c r="AI6" s="559"/>
      <c r="AJ6" s="560"/>
      <c r="AK6" s="572" t="s">
        <v>230</v>
      </c>
      <c r="AL6" s="573"/>
      <c r="AM6" s="573"/>
      <c r="AN6" s="574"/>
      <c r="AO6" s="51"/>
      <c r="AP6" s="52"/>
      <c r="AQ6" s="105"/>
      <c r="AR6" s="558" t="s">
        <v>190</v>
      </c>
      <c r="AS6" s="559"/>
      <c r="AT6" s="559"/>
      <c r="AU6" s="559"/>
      <c r="AV6" s="559"/>
      <c r="AW6" s="559"/>
      <c r="AX6" s="559"/>
      <c r="AY6" s="559"/>
      <c r="AZ6" s="559"/>
      <c r="BA6" s="559"/>
      <c r="BB6" s="559"/>
      <c r="BC6" s="559"/>
      <c r="BD6" s="559"/>
      <c r="BE6" s="559"/>
      <c r="BF6" s="572" t="s">
        <v>230</v>
      </c>
      <c r="BG6" s="573"/>
      <c r="BH6" s="573"/>
      <c r="BI6" s="574"/>
    </row>
    <row r="7" spans="1:61">
      <c r="A7" s="51"/>
      <c r="B7" s="53"/>
      <c r="C7" s="561" t="s">
        <v>254</v>
      </c>
      <c r="D7" s="562"/>
      <c r="E7" s="562"/>
      <c r="F7" s="562"/>
      <c r="G7" s="562"/>
      <c r="H7" s="562"/>
      <c r="I7" s="562"/>
      <c r="J7" s="562"/>
      <c r="K7" s="562"/>
      <c r="L7" s="562"/>
      <c r="M7" s="562"/>
      <c r="N7" s="562"/>
      <c r="O7" s="562"/>
      <c r="P7" s="563"/>
      <c r="Q7" s="577">
        <f>SUM(Q8-Q12)</f>
        <v>924541</v>
      </c>
      <c r="R7" s="578"/>
      <c r="S7" s="578"/>
      <c r="T7" s="579"/>
      <c r="U7" s="182"/>
      <c r="V7" s="183"/>
      <c r="W7" s="184" t="s">
        <v>216</v>
      </c>
      <c r="X7" s="185"/>
      <c r="Y7" s="185"/>
      <c r="Z7" s="185"/>
      <c r="AA7" s="185"/>
      <c r="AB7" s="185"/>
      <c r="AC7" s="185"/>
      <c r="AD7" s="185"/>
      <c r="AE7" s="185"/>
      <c r="AF7" s="185"/>
      <c r="AG7" s="185"/>
      <c r="AH7" s="185"/>
      <c r="AI7" s="185"/>
      <c r="AJ7" s="186"/>
      <c r="AK7" s="583">
        <f>SUM(AK8-AK9)</f>
        <v>857054</v>
      </c>
      <c r="AL7" s="584"/>
      <c r="AM7" s="584"/>
      <c r="AN7" s="585"/>
      <c r="AO7" s="182"/>
      <c r="AP7" s="187"/>
      <c r="AQ7" s="188"/>
      <c r="AR7" s="184" t="s">
        <v>183</v>
      </c>
      <c r="AS7" s="185"/>
      <c r="AT7" s="185"/>
      <c r="AU7" s="185"/>
      <c r="AV7" s="185"/>
      <c r="AW7" s="185"/>
      <c r="AX7" s="185"/>
      <c r="AY7" s="185"/>
      <c r="AZ7" s="185"/>
      <c r="BA7" s="185"/>
      <c r="BB7" s="185"/>
      <c r="BC7" s="185"/>
      <c r="BD7" s="185"/>
      <c r="BE7" s="186"/>
      <c r="BF7" s="577">
        <f>SUM(BF8:BI9)</f>
        <v>1619573</v>
      </c>
      <c r="BG7" s="578"/>
      <c r="BH7" s="578"/>
      <c r="BI7" s="579"/>
    </row>
    <row r="8" spans="1:61">
      <c r="A8" s="51"/>
      <c r="B8" s="53"/>
      <c r="C8" s="189"/>
      <c r="D8" s="190" t="s">
        <v>255</v>
      </c>
      <c r="E8" s="190"/>
      <c r="F8" s="190"/>
      <c r="G8" s="190"/>
      <c r="H8" s="190"/>
      <c r="I8" s="190"/>
      <c r="J8" s="190"/>
      <c r="K8" s="190"/>
      <c r="L8" s="190"/>
      <c r="M8" s="190"/>
      <c r="N8" s="190"/>
      <c r="O8" s="190"/>
      <c r="P8" s="191"/>
      <c r="Q8" s="549">
        <f>SUM(Q9:T11)</f>
        <v>1390680</v>
      </c>
      <c r="R8" s="550"/>
      <c r="S8" s="550"/>
      <c r="T8" s="551"/>
      <c r="U8" s="182"/>
      <c r="V8" s="183"/>
      <c r="W8" s="189"/>
      <c r="X8" s="190" t="s">
        <v>217</v>
      </c>
      <c r="Y8" s="190"/>
      <c r="Z8" s="190"/>
      <c r="AA8" s="190"/>
      <c r="AB8" s="190"/>
      <c r="AC8" s="190"/>
      <c r="AD8" s="190"/>
      <c r="AE8" s="190"/>
      <c r="AF8" s="190"/>
      <c r="AG8" s="190"/>
      <c r="AH8" s="190"/>
      <c r="AI8" s="190"/>
      <c r="AJ8" s="191"/>
      <c r="AK8" s="586">
        <v>1387830</v>
      </c>
      <c r="AL8" s="587"/>
      <c r="AM8" s="587"/>
      <c r="AN8" s="588"/>
      <c r="AO8" s="182"/>
      <c r="AP8" s="187"/>
      <c r="AQ8" s="188"/>
      <c r="AR8" s="189"/>
      <c r="AS8" s="190" t="s">
        <v>184</v>
      </c>
      <c r="AT8" s="190"/>
      <c r="AU8" s="190"/>
      <c r="AV8" s="190"/>
      <c r="AW8" s="190"/>
      <c r="AX8" s="190"/>
      <c r="AY8" s="190"/>
      <c r="AZ8" s="190"/>
      <c r="BA8" s="190"/>
      <c r="BB8" s="190"/>
      <c r="BC8" s="190"/>
      <c r="BD8" s="190"/>
      <c r="BE8" s="191"/>
      <c r="BF8" s="549">
        <v>94550</v>
      </c>
      <c r="BG8" s="550"/>
      <c r="BH8" s="550"/>
      <c r="BI8" s="551"/>
    </row>
    <row r="9" spans="1:61">
      <c r="A9" s="51"/>
      <c r="B9" s="53"/>
      <c r="C9" s="189"/>
      <c r="D9" s="190"/>
      <c r="E9" s="190" t="s">
        <v>256</v>
      </c>
      <c r="F9" s="190"/>
      <c r="G9" s="190"/>
      <c r="H9" s="190"/>
      <c r="I9" s="190"/>
      <c r="J9" s="190"/>
      <c r="K9" s="190"/>
      <c r="L9" s="190"/>
      <c r="M9" s="190"/>
      <c r="N9" s="190"/>
      <c r="O9" s="190"/>
      <c r="P9" s="191"/>
      <c r="Q9" s="549">
        <v>1288924</v>
      </c>
      <c r="R9" s="550"/>
      <c r="S9" s="550"/>
      <c r="T9" s="551"/>
      <c r="U9" s="182"/>
      <c r="V9" s="183"/>
      <c r="W9" s="189"/>
      <c r="X9" s="190" t="s">
        <v>218</v>
      </c>
      <c r="Y9" s="190"/>
      <c r="Z9" s="190"/>
      <c r="AA9" s="190"/>
      <c r="AB9" s="190"/>
      <c r="AC9" s="190"/>
      <c r="AD9" s="190"/>
      <c r="AE9" s="190"/>
      <c r="AF9" s="190"/>
      <c r="AG9" s="190"/>
      <c r="AH9" s="190"/>
      <c r="AI9" s="190"/>
      <c r="AJ9" s="191"/>
      <c r="AK9" s="586">
        <f>SUM(AK10:AN12)</f>
        <v>530776</v>
      </c>
      <c r="AL9" s="587"/>
      <c r="AM9" s="587"/>
      <c r="AN9" s="588"/>
      <c r="AO9" s="182"/>
      <c r="AP9" s="187"/>
      <c r="AQ9" s="188"/>
      <c r="AR9" s="189"/>
      <c r="AS9" s="190" t="s">
        <v>185</v>
      </c>
      <c r="AT9" s="190"/>
      <c r="AU9" s="190"/>
      <c r="AV9" s="190"/>
      <c r="AW9" s="190"/>
      <c r="AX9" s="190"/>
      <c r="AY9" s="190"/>
      <c r="AZ9" s="190"/>
      <c r="BA9" s="190"/>
      <c r="BB9" s="190"/>
      <c r="BC9" s="190"/>
      <c r="BD9" s="190"/>
      <c r="BE9" s="191"/>
      <c r="BF9" s="549">
        <v>1525023</v>
      </c>
      <c r="BG9" s="550"/>
      <c r="BH9" s="550"/>
      <c r="BI9" s="551"/>
    </row>
    <row r="10" spans="1:61">
      <c r="A10" s="51"/>
      <c r="B10" s="53"/>
      <c r="C10" s="189"/>
      <c r="D10" s="190"/>
      <c r="E10" s="190" t="s">
        <v>257</v>
      </c>
      <c r="F10" s="190"/>
      <c r="G10" s="190"/>
      <c r="H10" s="190"/>
      <c r="I10" s="190"/>
      <c r="J10" s="190"/>
      <c r="K10" s="190"/>
      <c r="L10" s="190"/>
      <c r="M10" s="190"/>
      <c r="N10" s="190"/>
      <c r="O10" s="190"/>
      <c r="P10" s="191"/>
      <c r="Q10" s="549">
        <v>98464</v>
      </c>
      <c r="R10" s="550"/>
      <c r="S10" s="550"/>
      <c r="T10" s="551"/>
      <c r="U10" s="182"/>
      <c r="V10" s="183"/>
      <c r="W10" s="189"/>
      <c r="X10" s="190"/>
      <c r="Y10" s="552" t="s">
        <v>241</v>
      </c>
      <c r="Z10" s="553"/>
      <c r="AA10" s="553"/>
      <c r="AB10" s="553"/>
      <c r="AC10" s="553"/>
      <c r="AD10" s="553"/>
      <c r="AE10" s="553"/>
      <c r="AF10" s="553"/>
      <c r="AG10" s="553"/>
      <c r="AH10" s="553"/>
      <c r="AI10" s="553"/>
      <c r="AJ10" s="554"/>
      <c r="AK10" s="586">
        <v>80092</v>
      </c>
      <c r="AL10" s="587"/>
      <c r="AM10" s="587"/>
      <c r="AN10" s="588"/>
      <c r="AO10" s="182"/>
      <c r="AP10" s="187"/>
      <c r="AQ10" s="188"/>
      <c r="AR10" s="189" t="s">
        <v>186</v>
      </c>
      <c r="AS10" s="190"/>
      <c r="AT10" s="190"/>
      <c r="AU10" s="190"/>
      <c r="AV10" s="190"/>
      <c r="AW10" s="190"/>
      <c r="AX10" s="190"/>
      <c r="AY10" s="190"/>
      <c r="AZ10" s="190"/>
      <c r="BA10" s="190"/>
      <c r="BB10" s="190"/>
      <c r="BC10" s="190"/>
      <c r="BD10" s="190"/>
      <c r="BE10" s="191"/>
      <c r="BF10" s="549">
        <f>SUM(BF11:BI12)</f>
        <v>684047</v>
      </c>
      <c r="BG10" s="550"/>
      <c r="BH10" s="550"/>
      <c r="BI10" s="551"/>
    </row>
    <row r="11" spans="1:61">
      <c r="A11" s="51"/>
      <c r="B11" s="53"/>
      <c r="C11" s="189"/>
      <c r="D11" s="190"/>
      <c r="E11" s="190" t="s">
        <v>179</v>
      </c>
      <c r="F11" s="190"/>
      <c r="G11" s="190"/>
      <c r="H11" s="190"/>
      <c r="I11" s="190"/>
      <c r="J11" s="190"/>
      <c r="K11" s="190"/>
      <c r="L11" s="190"/>
      <c r="M11" s="190"/>
      <c r="N11" s="190"/>
      <c r="O11" s="190"/>
      <c r="P11" s="191"/>
      <c r="Q11" s="549">
        <v>3292</v>
      </c>
      <c r="R11" s="550"/>
      <c r="S11" s="550"/>
      <c r="T11" s="551"/>
      <c r="U11" s="182"/>
      <c r="V11" s="183"/>
      <c r="W11" s="189"/>
      <c r="X11" s="190"/>
      <c r="Y11" s="552" t="s">
        <v>242</v>
      </c>
      <c r="Z11" s="553"/>
      <c r="AA11" s="553"/>
      <c r="AB11" s="553"/>
      <c r="AC11" s="553"/>
      <c r="AD11" s="553"/>
      <c r="AE11" s="553"/>
      <c r="AF11" s="553"/>
      <c r="AG11" s="553"/>
      <c r="AH11" s="553"/>
      <c r="AI11" s="553"/>
      <c r="AJ11" s="554"/>
      <c r="AK11" s="586"/>
      <c r="AL11" s="587"/>
      <c r="AM11" s="587"/>
      <c r="AN11" s="588"/>
      <c r="AO11" s="182"/>
      <c r="AP11" s="187"/>
      <c r="AQ11" s="188"/>
      <c r="AR11" s="189"/>
      <c r="AS11" s="190" t="s">
        <v>187</v>
      </c>
      <c r="AT11" s="190"/>
      <c r="AU11" s="190"/>
      <c r="AV11" s="190"/>
      <c r="AW11" s="190"/>
      <c r="AX11" s="190"/>
      <c r="AY11" s="190"/>
      <c r="AZ11" s="190"/>
      <c r="BA11" s="190"/>
      <c r="BB11" s="190"/>
      <c r="BC11" s="190"/>
      <c r="BD11" s="190"/>
      <c r="BE11" s="191"/>
      <c r="BF11" s="549">
        <v>69096</v>
      </c>
      <c r="BG11" s="550"/>
      <c r="BH11" s="550"/>
      <c r="BI11" s="551"/>
    </row>
    <row r="12" spans="1:61">
      <c r="A12" s="51"/>
      <c r="B12" s="53"/>
      <c r="C12" s="189"/>
      <c r="D12" s="190" t="s">
        <v>258</v>
      </c>
      <c r="E12" s="190"/>
      <c r="F12" s="190"/>
      <c r="G12" s="190"/>
      <c r="H12" s="190"/>
      <c r="I12" s="190"/>
      <c r="J12" s="190"/>
      <c r="K12" s="190"/>
      <c r="L12" s="190"/>
      <c r="M12" s="190"/>
      <c r="N12" s="190"/>
      <c r="O12" s="190"/>
      <c r="P12" s="191"/>
      <c r="Q12" s="549">
        <f>SUM(Q13:T16)</f>
        <v>466139</v>
      </c>
      <c r="R12" s="550"/>
      <c r="S12" s="550"/>
      <c r="T12" s="551"/>
      <c r="U12" s="182"/>
      <c r="V12" s="183"/>
      <c r="W12" s="189"/>
      <c r="X12" s="190"/>
      <c r="Y12" s="552" t="s">
        <v>244</v>
      </c>
      <c r="Z12" s="553"/>
      <c r="AA12" s="553"/>
      <c r="AB12" s="553"/>
      <c r="AC12" s="553"/>
      <c r="AD12" s="553"/>
      <c r="AE12" s="553"/>
      <c r="AF12" s="553"/>
      <c r="AG12" s="553"/>
      <c r="AH12" s="553"/>
      <c r="AI12" s="553"/>
      <c r="AJ12" s="554"/>
      <c r="AK12" s="586">
        <v>450684</v>
      </c>
      <c r="AL12" s="587"/>
      <c r="AM12" s="587"/>
      <c r="AN12" s="588"/>
      <c r="AO12" s="182"/>
      <c r="AP12" s="187"/>
      <c r="AQ12" s="188"/>
      <c r="AR12" s="189"/>
      <c r="AS12" s="190" t="s">
        <v>188</v>
      </c>
      <c r="AT12" s="190"/>
      <c r="AU12" s="190"/>
      <c r="AV12" s="190"/>
      <c r="AW12" s="190"/>
      <c r="AX12" s="190"/>
      <c r="AY12" s="190"/>
      <c r="AZ12" s="190"/>
      <c r="BA12" s="190"/>
      <c r="BB12" s="190"/>
      <c r="BC12" s="190"/>
      <c r="BD12" s="190"/>
      <c r="BE12" s="191"/>
      <c r="BF12" s="549">
        <v>614951</v>
      </c>
      <c r="BG12" s="550"/>
      <c r="BH12" s="550"/>
      <c r="BI12" s="551"/>
    </row>
    <row r="13" spans="1:61">
      <c r="A13" s="51"/>
      <c r="B13" s="53"/>
      <c r="C13" s="189"/>
      <c r="D13" s="190"/>
      <c r="E13" s="190" t="s">
        <v>180</v>
      </c>
      <c r="F13" s="190"/>
      <c r="G13" s="190"/>
      <c r="H13" s="190"/>
      <c r="I13" s="190"/>
      <c r="J13" s="190"/>
      <c r="K13" s="190"/>
      <c r="L13" s="190"/>
      <c r="M13" s="190"/>
      <c r="N13" s="190"/>
      <c r="O13" s="190"/>
      <c r="P13" s="191"/>
      <c r="Q13" s="549">
        <v>283679</v>
      </c>
      <c r="R13" s="550"/>
      <c r="S13" s="550"/>
      <c r="T13" s="551"/>
      <c r="U13" s="182"/>
      <c r="V13" s="183"/>
      <c r="W13" s="189" t="s">
        <v>219</v>
      </c>
      <c r="X13" s="190"/>
      <c r="Y13" s="190"/>
      <c r="Z13" s="190"/>
      <c r="AA13" s="190"/>
      <c r="AB13" s="190"/>
      <c r="AC13" s="190"/>
      <c r="AD13" s="190"/>
      <c r="AE13" s="190"/>
      <c r="AF13" s="190"/>
      <c r="AG13" s="190"/>
      <c r="AH13" s="190"/>
      <c r="AI13" s="190"/>
      <c r="AJ13" s="191"/>
      <c r="AK13" s="586">
        <f>SUM(AK14-AK15)</f>
        <v>-12597</v>
      </c>
      <c r="AL13" s="587"/>
      <c r="AM13" s="587"/>
      <c r="AN13" s="588"/>
      <c r="AO13" s="182"/>
      <c r="AP13" s="187"/>
      <c r="AQ13" s="188"/>
      <c r="AR13" s="192" t="s">
        <v>189</v>
      </c>
      <c r="AS13" s="193"/>
      <c r="AT13" s="193"/>
      <c r="AU13" s="193"/>
      <c r="AV13" s="193"/>
      <c r="AW13" s="193"/>
      <c r="AX13" s="193"/>
      <c r="AY13" s="193"/>
      <c r="AZ13" s="193"/>
      <c r="BA13" s="193"/>
      <c r="BB13" s="193"/>
      <c r="BC13" s="193"/>
      <c r="BD13" s="193"/>
      <c r="BE13" s="194"/>
      <c r="BF13" s="580">
        <v>935526</v>
      </c>
      <c r="BG13" s="581"/>
      <c r="BH13" s="581"/>
      <c r="BI13" s="582"/>
    </row>
    <row r="14" spans="1:61">
      <c r="A14" s="51"/>
      <c r="B14" s="53"/>
      <c r="C14" s="189"/>
      <c r="D14" s="190"/>
      <c r="E14" s="190" t="s">
        <v>181</v>
      </c>
      <c r="F14" s="190"/>
      <c r="G14" s="190"/>
      <c r="H14" s="190"/>
      <c r="I14" s="190"/>
      <c r="J14" s="190"/>
      <c r="K14" s="190"/>
      <c r="L14" s="190"/>
      <c r="M14" s="190"/>
      <c r="N14" s="190"/>
      <c r="O14" s="190"/>
      <c r="P14" s="191"/>
      <c r="Q14" s="549">
        <v>91872</v>
      </c>
      <c r="R14" s="550"/>
      <c r="S14" s="550"/>
      <c r="T14" s="551"/>
      <c r="U14" s="182"/>
      <c r="V14" s="183"/>
      <c r="W14" s="189"/>
      <c r="X14" s="190" t="s">
        <v>220</v>
      </c>
      <c r="Y14" s="190"/>
      <c r="Z14" s="190"/>
      <c r="AA14" s="190"/>
      <c r="AB14" s="190"/>
      <c r="AC14" s="190"/>
      <c r="AD14" s="190"/>
      <c r="AE14" s="190"/>
      <c r="AF14" s="190"/>
      <c r="AG14" s="190"/>
      <c r="AH14" s="190"/>
      <c r="AI14" s="190"/>
      <c r="AJ14" s="191"/>
      <c r="AK14" s="586">
        <v>2850</v>
      </c>
      <c r="AL14" s="587"/>
      <c r="AM14" s="587"/>
      <c r="AN14" s="588"/>
      <c r="AO14" s="182"/>
      <c r="AP14" s="187"/>
      <c r="AQ14" s="188"/>
      <c r="AR14" s="195" t="s">
        <v>235</v>
      </c>
      <c r="AS14" s="136"/>
      <c r="AT14" s="136"/>
      <c r="AU14" s="136"/>
      <c r="AV14" s="136"/>
      <c r="AW14" s="136"/>
      <c r="AX14" s="136"/>
      <c r="AY14" s="136"/>
      <c r="AZ14" s="136"/>
      <c r="BA14" s="136"/>
      <c r="BB14" s="136"/>
      <c r="BC14" s="136"/>
      <c r="BD14" s="136"/>
      <c r="BE14" s="196"/>
      <c r="BF14" s="567">
        <v>-660147</v>
      </c>
      <c r="BG14" s="568"/>
      <c r="BH14" s="568"/>
      <c r="BI14" s="569"/>
    </row>
    <row r="15" spans="1:61" ht="14.25" customHeight="1">
      <c r="A15" s="51"/>
      <c r="B15" s="53"/>
      <c r="C15" s="189"/>
      <c r="D15" s="190"/>
      <c r="E15" s="197" t="s">
        <v>197</v>
      </c>
      <c r="F15" s="190"/>
      <c r="G15" s="190"/>
      <c r="H15" s="190"/>
      <c r="I15" s="190"/>
      <c r="J15" s="190"/>
      <c r="K15" s="190"/>
      <c r="L15" s="190"/>
      <c r="M15" s="190"/>
      <c r="N15" s="190"/>
      <c r="O15" s="190"/>
      <c r="P15" s="191"/>
      <c r="Q15" s="549">
        <v>211</v>
      </c>
      <c r="R15" s="550"/>
      <c r="S15" s="550"/>
      <c r="T15" s="551"/>
      <c r="U15" s="182"/>
      <c r="V15" s="183"/>
      <c r="W15" s="189"/>
      <c r="X15" s="190" t="s">
        <v>221</v>
      </c>
      <c r="Y15" s="190"/>
      <c r="Z15" s="190"/>
      <c r="AA15" s="190"/>
      <c r="AB15" s="190"/>
      <c r="AC15" s="190"/>
      <c r="AD15" s="190"/>
      <c r="AE15" s="190"/>
      <c r="AF15" s="190"/>
      <c r="AG15" s="190"/>
      <c r="AH15" s="190"/>
      <c r="AI15" s="190"/>
      <c r="AJ15" s="191"/>
      <c r="AK15" s="586">
        <v>15447</v>
      </c>
      <c r="AL15" s="587"/>
      <c r="AM15" s="587"/>
      <c r="AN15" s="588"/>
      <c r="AO15" s="187"/>
      <c r="AP15" s="187"/>
      <c r="AQ15" s="188"/>
      <c r="AR15" s="575" t="s">
        <v>236</v>
      </c>
      <c r="AS15" s="576"/>
      <c r="AT15" s="576"/>
      <c r="AU15" s="576"/>
      <c r="AV15" s="576"/>
      <c r="AW15" s="576"/>
      <c r="AX15" s="576"/>
      <c r="AY15" s="576"/>
      <c r="AZ15" s="576"/>
      <c r="BA15" s="576"/>
      <c r="BB15" s="576"/>
      <c r="BC15" s="576"/>
      <c r="BD15" s="576"/>
      <c r="BE15" s="576"/>
      <c r="BF15" s="576"/>
      <c r="BG15" s="576"/>
      <c r="BH15" s="576"/>
      <c r="BI15" s="576"/>
    </row>
    <row r="16" spans="1:61">
      <c r="A16" s="51"/>
      <c r="B16" s="53"/>
      <c r="C16" s="189"/>
      <c r="D16" s="190"/>
      <c r="E16" s="190" t="s">
        <v>182</v>
      </c>
      <c r="F16" s="190"/>
      <c r="G16" s="190"/>
      <c r="H16" s="190"/>
      <c r="I16" s="190"/>
      <c r="J16" s="190"/>
      <c r="K16" s="190"/>
      <c r="L16" s="190"/>
      <c r="M16" s="190"/>
      <c r="N16" s="190"/>
      <c r="O16" s="190"/>
      <c r="P16" s="191"/>
      <c r="Q16" s="549">
        <v>90377</v>
      </c>
      <c r="R16" s="550"/>
      <c r="S16" s="550"/>
      <c r="T16" s="551"/>
      <c r="U16" s="182"/>
      <c r="V16" s="188"/>
      <c r="W16" s="189" t="s">
        <v>222</v>
      </c>
      <c r="X16" s="190"/>
      <c r="Y16" s="190"/>
      <c r="Z16" s="190"/>
      <c r="AA16" s="190"/>
      <c r="AB16" s="190"/>
      <c r="AC16" s="190"/>
      <c r="AD16" s="190"/>
      <c r="AE16" s="190"/>
      <c r="AF16" s="190"/>
      <c r="AG16" s="190"/>
      <c r="AH16" s="190"/>
      <c r="AI16" s="190"/>
      <c r="AJ16" s="191"/>
      <c r="AK16" s="586">
        <f>SUM(AK17-AK18)</f>
        <v>-865877</v>
      </c>
      <c r="AL16" s="587"/>
      <c r="AM16" s="587"/>
      <c r="AN16" s="588"/>
      <c r="AO16" s="198"/>
      <c r="AP16" s="198"/>
      <c r="AQ16" s="187"/>
      <c r="AR16" s="187"/>
      <c r="AS16" s="187"/>
      <c r="AT16" s="187"/>
      <c r="AU16" s="187"/>
      <c r="AV16" s="187"/>
      <c r="AW16" s="187"/>
      <c r="AX16" s="187"/>
      <c r="AY16" s="187"/>
      <c r="AZ16" s="187"/>
      <c r="BA16" s="187"/>
      <c r="BB16" s="187"/>
      <c r="BC16" s="187"/>
      <c r="BD16" s="187"/>
      <c r="BE16" s="187"/>
      <c r="BF16" s="187"/>
      <c r="BG16" s="187"/>
      <c r="BH16" s="187"/>
      <c r="BI16" s="199"/>
    </row>
    <row r="17" spans="1:61">
      <c r="A17" s="51"/>
      <c r="B17" s="53"/>
      <c r="C17" s="555" t="s">
        <v>259</v>
      </c>
      <c r="D17" s="556"/>
      <c r="E17" s="556"/>
      <c r="F17" s="556"/>
      <c r="G17" s="556"/>
      <c r="H17" s="556"/>
      <c r="I17" s="556"/>
      <c r="J17" s="556"/>
      <c r="K17" s="556"/>
      <c r="L17" s="556"/>
      <c r="M17" s="556"/>
      <c r="N17" s="556"/>
      <c r="O17" s="556"/>
      <c r="P17" s="557"/>
      <c r="Q17" s="549">
        <f>SUM(Q18-Q21)</f>
        <v>-46626</v>
      </c>
      <c r="R17" s="550"/>
      <c r="S17" s="550"/>
      <c r="T17" s="551"/>
      <c r="U17" s="182"/>
      <c r="V17" s="188"/>
      <c r="W17" s="189"/>
      <c r="X17" s="190" t="s">
        <v>232</v>
      </c>
      <c r="Y17" s="190"/>
      <c r="Z17" s="190"/>
      <c r="AA17" s="190"/>
      <c r="AB17" s="190"/>
      <c r="AC17" s="190"/>
      <c r="AD17" s="190"/>
      <c r="AE17" s="190"/>
      <c r="AF17" s="190"/>
      <c r="AG17" s="190"/>
      <c r="AH17" s="190"/>
      <c r="AI17" s="190"/>
      <c r="AJ17" s="191"/>
      <c r="AK17" s="586">
        <v>443672</v>
      </c>
      <c r="AL17" s="587"/>
      <c r="AM17" s="587"/>
      <c r="AN17" s="588"/>
      <c r="AO17" s="187"/>
      <c r="AP17" s="187"/>
      <c r="AQ17" s="187"/>
      <c r="AR17" s="187"/>
      <c r="AS17" s="187"/>
      <c r="AT17" s="187"/>
      <c r="AU17" s="187"/>
      <c r="AV17" s="187"/>
      <c r="AW17" s="187"/>
      <c r="AX17" s="187"/>
      <c r="AY17" s="187"/>
      <c r="AZ17" s="187"/>
      <c r="BA17" s="187"/>
      <c r="BB17" s="187"/>
      <c r="BC17" s="187"/>
      <c r="BD17" s="187"/>
      <c r="BE17" s="187"/>
      <c r="BF17" s="187"/>
      <c r="BG17" s="187"/>
      <c r="BH17" s="187"/>
      <c r="BI17" s="199"/>
    </row>
    <row r="18" spans="1:61">
      <c r="A18" s="51"/>
      <c r="B18" s="53"/>
      <c r="C18" s="189"/>
      <c r="D18" s="190" t="s">
        <v>260</v>
      </c>
      <c r="E18" s="190"/>
      <c r="F18" s="190"/>
      <c r="G18" s="190"/>
      <c r="H18" s="190"/>
      <c r="I18" s="190"/>
      <c r="J18" s="190"/>
      <c r="K18" s="190"/>
      <c r="L18" s="190"/>
      <c r="M18" s="190"/>
      <c r="N18" s="190"/>
      <c r="O18" s="190"/>
      <c r="P18" s="191"/>
      <c r="Q18" s="549">
        <f>SUM(Q19:T20)</f>
        <v>1072489</v>
      </c>
      <c r="R18" s="550"/>
      <c r="S18" s="550"/>
      <c r="T18" s="551"/>
      <c r="U18" s="182"/>
      <c r="V18" s="188"/>
      <c r="W18" s="200"/>
      <c r="X18" s="201" t="s">
        <v>233</v>
      </c>
      <c r="Y18" s="201"/>
      <c r="Z18" s="201"/>
      <c r="AA18" s="201"/>
      <c r="AB18" s="201"/>
      <c r="AC18" s="201"/>
      <c r="AD18" s="201"/>
      <c r="AE18" s="201"/>
      <c r="AF18" s="201"/>
      <c r="AG18" s="201"/>
      <c r="AH18" s="201"/>
      <c r="AI18" s="201"/>
      <c r="AJ18" s="202"/>
      <c r="AK18" s="665">
        <v>1309549</v>
      </c>
      <c r="AL18" s="666"/>
      <c r="AM18" s="666"/>
      <c r="AN18" s="667"/>
      <c r="AO18" s="187"/>
      <c r="AP18" s="187"/>
      <c r="AQ18" s="187"/>
      <c r="AR18" s="187"/>
      <c r="AS18" s="187"/>
      <c r="AT18" s="187"/>
      <c r="AU18" s="187"/>
      <c r="AV18" s="187"/>
      <c r="AW18" s="187"/>
      <c r="AX18" s="187"/>
      <c r="AY18" s="187"/>
      <c r="AZ18" s="187"/>
      <c r="BA18" s="187"/>
      <c r="BB18" s="187"/>
      <c r="BC18" s="187"/>
      <c r="BD18" s="187"/>
      <c r="BE18" s="187"/>
      <c r="BF18" s="187"/>
      <c r="BG18" s="187"/>
      <c r="BH18" s="187"/>
      <c r="BI18" s="199"/>
    </row>
    <row r="19" spans="1:61">
      <c r="A19" s="51"/>
      <c r="B19" s="53"/>
      <c r="C19" s="189"/>
      <c r="D19" s="190"/>
      <c r="E19" s="190" t="s">
        <v>198</v>
      </c>
      <c r="F19" s="190"/>
      <c r="G19" s="190"/>
      <c r="H19" s="190"/>
      <c r="I19" s="190"/>
      <c r="J19" s="190"/>
      <c r="K19" s="190"/>
      <c r="L19" s="190"/>
      <c r="M19" s="190"/>
      <c r="N19" s="190"/>
      <c r="O19" s="190"/>
      <c r="P19" s="191"/>
      <c r="Q19" s="549"/>
      <c r="R19" s="550"/>
      <c r="S19" s="550"/>
      <c r="T19" s="551"/>
      <c r="U19" s="182"/>
      <c r="V19" s="188"/>
      <c r="W19" s="203" t="s">
        <v>223</v>
      </c>
      <c r="X19" s="204"/>
      <c r="Y19" s="204"/>
      <c r="Z19" s="204"/>
      <c r="AA19" s="204"/>
      <c r="AB19" s="204"/>
      <c r="AC19" s="204"/>
      <c r="AD19" s="204"/>
      <c r="AE19" s="204"/>
      <c r="AF19" s="204"/>
      <c r="AG19" s="204"/>
      <c r="AH19" s="204"/>
      <c r="AI19" s="204"/>
      <c r="AJ19" s="205"/>
      <c r="AK19" s="662">
        <v>-21420</v>
      </c>
      <c r="AL19" s="663"/>
      <c r="AM19" s="663"/>
      <c r="AN19" s="664"/>
      <c r="AO19" s="187"/>
      <c r="AP19" s="187"/>
      <c r="AQ19" s="187"/>
      <c r="AR19" s="187"/>
      <c r="AS19" s="187"/>
      <c r="AT19" s="187"/>
      <c r="AU19" s="187"/>
      <c r="AV19" s="187"/>
      <c r="AW19" s="187"/>
      <c r="AX19" s="187"/>
      <c r="AY19" s="187"/>
      <c r="AZ19" s="187"/>
      <c r="BA19" s="187"/>
      <c r="BB19" s="187"/>
      <c r="BC19" s="187"/>
      <c r="BD19" s="187"/>
      <c r="BE19" s="187"/>
      <c r="BF19" s="187"/>
      <c r="BG19" s="187"/>
      <c r="BH19" s="187"/>
      <c r="BI19" s="199"/>
    </row>
    <row r="20" spans="1:61">
      <c r="A20" s="51"/>
      <c r="B20" s="53"/>
      <c r="C20" s="189"/>
      <c r="D20" s="190"/>
      <c r="E20" s="190" t="s">
        <v>179</v>
      </c>
      <c r="F20" s="190"/>
      <c r="G20" s="190"/>
      <c r="H20" s="190"/>
      <c r="I20" s="190"/>
      <c r="J20" s="190"/>
      <c r="K20" s="190"/>
      <c r="L20" s="190"/>
      <c r="M20" s="190"/>
      <c r="N20" s="190"/>
      <c r="O20" s="190"/>
      <c r="P20" s="191"/>
      <c r="Q20" s="549">
        <v>1072489</v>
      </c>
      <c r="R20" s="550"/>
      <c r="S20" s="550"/>
      <c r="T20" s="551"/>
      <c r="U20" s="182"/>
      <c r="V20" s="188"/>
      <c r="W20" s="195" t="s">
        <v>224</v>
      </c>
      <c r="X20" s="136"/>
      <c r="Y20" s="136"/>
      <c r="Z20" s="136"/>
      <c r="AA20" s="136"/>
      <c r="AB20" s="136"/>
      <c r="AC20" s="136"/>
      <c r="AD20" s="136"/>
      <c r="AE20" s="136"/>
      <c r="AF20" s="136"/>
      <c r="AG20" s="136"/>
      <c r="AH20" s="136"/>
      <c r="AI20" s="136"/>
      <c r="AJ20" s="206"/>
      <c r="AK20" s="662">
        <v>76068</v>
      </c>
      <c r="AL20" s="663"/>
      <c r="AM20" s="663"/>
      <c r="AN20" s="664"/>
      <c r="AO20" s="187"/>
      <c r="AP20" s="187"/>
      <c r="AQ20" s="187"/>
      <c r="AR20" s="187"/>
      <c r="AS20" s="187"/>
      <c r="AT20" s="187"/>
      <c r="AU20" s="187"/>
      <c r="AV20" s="187"/>
      <c r="AW20" s="187"/>
      <c r="AX20" s="187"/>
      <c r="AY20" s="187"/>
      <c r="AZ20" s="187"/>
      <c r="BA20" s="187"/>
      <c r="BB20" s="187"/>
      <c r="BC20" s="187"/>
      <c r="BD20" s="187"/>
      <c r="BE20" s="187"/>
      <c r="BF20" s="187"/>
      <c r="BG20" s="187"/>
      <c r="BH20" s="187"/>
      <c r="BI20" s="199"/>
    </row>
    <row r="21" spans="1:61">
      <c r="A21" s="51"/>
      <c r="B21" s="53"/>
      <c r="C21" s="189"/>
      <c r="D21" s="190" t="s">
        <v>261</v>
      </c>
      <c r="E21" s="190"/>
      <c r="F21" s="190"/>
      <c r="G21" s="190"/>
      <c r="H21" s="190"/>
      <c r="I21" s="190"/>
      <c r="J21" s="190"/>
      <c r="K21" s="190"/>
      <c r="L21" s="190"/>
      <c r="M21" s="190"/>
      <c r="N21" s="190"/>
      <c r="O21" s="190"/>
      <c r="P21" s="191"/>
      <c r="Q21" s="549">
        <v>1119115</v>
      </c>
      <c r="R21" s="550"/>
      <c r="S21" s="550"/>
      <c r="T21" s="551"/>
      <c r="U21" s="182"/>
      <c r="V21" s="188"/>
      <c r="W21" s="203" t="s">
        <v>225</v>
      </c>
      <c r="X21" s="204"/>
      <c r="Y21" s="204"/>
      <c r="Z21" s="204"/>
      <c r="AA21" s="204"/>
      <c r="AB21" s="204"/>
      <c r="AC21" s="204"/>
      <c r="AD21" s="204"/>
      <c r="AE21" s="204"/>
      <c r="AF21" s="204"/>
      <c r="AG21" s="204"/>
      <c r="AH21" s="204"/>
      <c r="AI21" s="204"/>
      <c r="AJ21" s="205"/>
      <c r="AK21" s="662">
        <f>SUM(AK19:AN20)</f>
        <v>54648</v>
      </c>
      <c r="AL21" s="663"/>
      <c r="AM21" s="663"/>
      <c r="AN21" s="664"/>
      <c r="AO21" s="187"/>
      <c r="AP21" s="187"/>
      <c r="AQ21" s="187"/>
      <c r="AR21" s="187"/>
      <c r="AS21" s="187"/>
      <c r="AT21" s="187"/>
      <c r="AU21" s="187"/>
      <c r="AV21" s="187"/>
      <c r="AW21" s="187"/>
      <c r="AX21" s="187"/>
      <c r="AY21" s="187"/>
      <c r="AZ21" s="187"/>
      <c r="BA21" s="187"/>
      <c r="BB21" s="187"/>
      <c r="BC21" s="187"/>
      <c r="BD21" s="187"/>
      <c r="BE21" s="187"/>
      <c r="BF21" s="187"/>
      <c r="BG21" s="187"/>
      <c r="BH21" s="187"/>
      <c r="BI21" s="199"/>
    </row>
    <row r="22" spans="1:61">
      <c r="A22" s="51"/>
      <c r="B22" s="53"/>
      <c r="C22" s="555" t="s">
        <v>262</v>
      </c>
      <c r="D22" s="556"/>
      <c r="E22" s="556"/>
      <c r="F22" s="556"/>
      <c r="G22" s="556"/>
      <c r="H22" s="556"/>
      <c r="I22" s="556"/>
      <c r="J22" s="556"/>
      <c r="K22" s="556"/>
      <c r="L22" s="556"/>
      <c r="M22" s="556"/>
      <c r="N22" s="556"/>
      <c r="O22" s="556"/>
      <c r="P22" s="557"/>
      <c r="Q22" s="549">
        <f>SUM(Q23-Q24)</f>
        <v>152502</v>
      </c>
      <c r="R22" s="550"/>
      <c r="S22" s="550"/>
      <c r="T22" s="551"/>
      <c r="U22" s="182"/>
      <c r="V22" s="188"/>
      <c r="W22" s="195" t="s">
        <v>226</v>
      </c>
      <c r="X22" s="136"/>
      <c r="Y22" s="136"/>
      <c r="Z22" s="136"/>
      <c r="AA22" s="136"/>
      <c r="AB22" s="136"/>
      <c r="AC22" s="136"/>
      <c r="AD22" s="136"/>
      <c r="AE22" s="136"/>
      <c r="AF22" s="136"/>
      <c r="AG22" s="136"/>
      <c r="AH22" s="136"/>
      <c r="AI22" s="136"/>
      <c r="AJ22" s="206"/>
      <c r="AK22" s="662"/>
      <c r="AL22" s="663"/>
      <c r="AM22" s="663"/>
      <c r="AN22" s="664"/>
      <c r="AO22" s="187"/>
      <c r="AP22" s="187"/>
      <c r="AQ22" s="187"/>
      <c r="AR22" s="187"/>
      <c r="AS22" s="187"/>
      <c r="AT22" s="187"/>
      <c r="AU22" s="187"/>
      <c r="AV22" s="187"/>
      <c r="AW22" s="187"/>
      <c r="AX22" s="187"/>
      <c r="AY22" s="187"/>
      <c r="AZ22" s="187"/>
      <c r="BA22" s="187"/>
      <c r="BB22" s="187"/>
      <c r="BC22" s="187"/>
      <c r="BD22" s="187"/>
      <c r="BE22" s="187"/>
      <c r="BF22" s="187"/>
      <c r="BG22" s="187"/>
      <c r="BH22" s="187"/>
      <c r="BI22" s="199"/>
    </row>
    <row r="23" spans="1:61">
      <c r="A23" s="51"/>
      <c r="B23" s="53"/>
      <c r="C23" s="189"/>
      <c r="D23" s="190" t="s">
        <v>263</v>
      </c>
      <c r="E23" s="190"/>
      <c r="F23" s="190"/>
      <c r="G23" s="190"/>
      <c r="H23" s="190"/>
      <c r="I23" s="190"/>
      <c r="J23" s="190"/>
      <c r="K23" s="190"/>
      <c r="L23" s="190"/>
      <c r="M23" s="190"/>
      <c r="N23" s="190"/>
      <c r="O23" s="190"/>
      <c r="P23" s="191"/>
      <c r="Q23" s="549">
        <v>651172</v>
      </c>
      <c r="R23" s="550"/>
      <c r="S23" s="550"/>
      <c r="T23" s="551"/>
      <c r="U23" s="182"/>
      <c r="V23" s="207"/>
      <c r="W23" s="203" t="s">
        <v>227</v>
      </c>
      <c r="X23" s="204"/>
      <c r="Y23" s="204"/>
      <c r="Z23" s="204"/>
      <c r="AA23" s="204"/>
      <c r="AB23" s="204"/>
      <c r="AC23" s="204"/>
      <c r="AD23" s="204"/>
      <c r="AE23" s="204"/>
      <c r="AF23" s="204"/>
      <c r="AG23" s="204"/>
      <c r="AH23" s="204"/>
      <c r="AI23" s="204"/>
      <c r="AJ23" s="205"/>
      <c r="AK23" s="662"/>
      <c r="AL23" s="663"/>
      <c r="AM23" s="663"/>
      <c r="AN23" s="664"/>
      <c r="AO23" s="187"/>
      <c r="AP23" s="187"/>
      <c r="AQ23" s="187"/>
      <c r="AR23" s="187"/>
      <c r="AS23" s="187"/>
      <c r="AT23" s="187"/>
      <c r="AU23" s="187"/>
      <c r="AV23" s="187"/>
      <c r="AW23" s="187"/>
      <c r="AX23" s="187"/>
      <c r="AY23" s="187"/>
      <c r="AZ23" s="187"/>
      <c r="BA23" s="187"/>
      <c r="BB23" s="187"/>
      <c r="BC23" s="187"/>
      <c r="BD23" s="187"/>
      <c r="BE23" s="187"/>
      <c r="BF23" s="187"/>
      <c r="BG23" s="187"/>
      <c r="BH23" s="187"/>
      <c r="BI23" s="199"/>
    </row>
    <row r="24" spans="1:61">
      <c r="A24" s="51"/>
      <c r="B24" s="53"/>
      <c r="C24" s="200"/>
      <c r="D24" s="201" t="s">
        <v>264</v>
      </c>
      <c r="E24" s="201"/>
      <c r="F24" s="201"/>
      <c r="G24" s="201"/>
      <c r="H24" s="201"/>
      <c r="I24" s="201"/>
      <c r="J24" s="201"/>
      <c r="K24" s="201"/>
      <c r="L24" s="201"/>
      <c r="M24" s="201"/>
      <c r="N24" s="201"/>
      <c r="O24" s="201"/>
      <c r="P24" s="202"/>
      <c r="Q24" s="549">
        <v>498670</v>
      </c>
      <c r="R24" s="550"/>
      <c r="S24" s="550"/>
      <c r="T24" s="551"/>
      <c r="U24" s="182"/>
      <c r="V24" s="207"/>
      <c r="W24" s="195" t="s">
        <v>228</v>
      </c>
      <c r="X24" s="136"/>
      <c r="Y24" s="136"/>
      <c r="Z24" s="136"/>
      <c r="AA24" s="136"/>
      <c r="AB24" s="136"/>
      <c r="AC24" s="136"/>
      <c r="AD24" s="136"/>
      <c r="AE24" s="136"/>
      <c r="AF24" s="136"/>
      <c r="AG24" s="136"/>
      <c r="AH24" s="136"/>
      <c r="AI24" s="136"/>
      <c r="AJ24" s="206"/>
      <c r="AK24" s="662"/>
      <c r="AL24" s="663"/>
      <c r="AM24" s="663"/>
      <c r="AN24" s="664"/>
      <c r="AO24" s="187"/>
      <c r="AP24" s="187"/>
      <c r="AQ24" s="187"/>
      <c r="AR24" s="187"/>
      <c r="AS24" s="187"/>
      <c r="AT24" s="187"/>
      <c r="AU24" s="187"/>
      <c r="AV24" s="187"/>
      <c r="AW24" s="187"/>
      <c r="AX24" s="187"/>
      <c r="AY24" s="187"/>
      <c r="AZ24" s="187"/>
      <c r="BA24" s="187"/>
      <c r="BB24" s="187"/>
      <c r="BC24" s="187"/>
      <c r="BD24" s="187"/>
      <c r="BE24" s="187"/>
      <c r="BF24" s="187"/>
      <c r="BG24" s="187"/>
      <c r="BH24" s="187"/>
      <c r="BI24" s="199"/>
    </row>
    <row r="25" spans="1:61">
      <c r="A25" s="51"/>
      <c r="B25" s="53"/>
      <c r="C25" s="195" t="s">
        <v>194</v>
      </c>
      <c r="D25" s="136"/>
      <c r="E25" s="136"/>
      <c r="F25" s="136"/>
      <c r="G25" s="136"/>
      <c r="H25" s="136"/>
      <c r="I25" s="136"/>
      <c r="J25" s="136"/>
      <c r="K25" s="136"/>
      <c r="L25" s="136"/>
      <c r="M25" s="136"/>
      <c r="N25" s="136"/>
      <c r="O25" s="136"/>
      <c r="P25" s="206"/>
      <c r="Q25" s="567">
        <f>SUM(Q7+Q17+Q22)</f>
        <v>1030417</v>
      </c>
      <c r="R25" s="568"/>
      <c r="S25" s="568"/>
      <c r="T25" s="569"/>
      <c r="U25" s="182"/>
      <c r="V25" s="207"/>
      <c r="W25" s="208" t="s">
        <v>229</v>
      </c>
      <c r="X25" s="209"/>
      <c r="Y25" s="209"/>
      <c r="Z25" s="209"/>
      <c r="AA25" s="209"/>
      <c r="AB25" s="209"/>
      <c r="AC25" s="209"/>
      <c r="AD25" s="209"/>
      <c r="AE25" s="209"/>
      <c r="AF25" s="209"/>
      <c r="AG25" s="209"/>
      <c r="AH25" s="209"/>
      <c r="AI25" s="209"/>
      <c r="AJ25" s="210"/>
      <c r="AK25" s="662">
        <f>SUM(AK21)</f>
        <v>54648</v>
      </c>
      <c r="AL25" s="663"/>
      <c r="AM25" s="663"/>
      <c r="AN25" s="664"/>
      <c r="AO25" s="187"/>
      <c r="AP25" s="187"/>
      <c r="AQ25" s="187"/>
      <c r="AR25" s="187"/>
      <c r="AS25" s="187"/>
      <c r="AT25" s="187"/>
      <c r="AU25" s="187"/>
      <c r="AV25" s="187"/>
      <c r="AW25" s="187"/>
      <c r="AX25" s="187"/>
      <c r="AY25" s="187"/>
      <c r="AZ25" s="187"/>
      <c r="BA25" s="187"/>
      <c r="BB25" s="187"/>
      <c r="BC25" s="187"/>
      <c r="BD25" s="187"/>
      <c r="BE25" s="187"/>
      <c r="BF25" s="187"/>
      <c r="BG25" s="187"/>
      <c r="BH25" s="187"/>
      <c r="BI25" s="199"/>
    </row>
    <row r="26" spans="1:61">
      <c r="A26" s="51"/>
      <c r="B26" s="53"/>
      <c r="C26" s="195" t="s">
        <v>195</v>
      </c>
      <c r="D26" s="136"/>
      <c r="E26" s="136"/>
      <c r="F26" s="136"/>
      <c r="G26" s="136"/>
      <c r="H26" s="136"/>
      <c r="I26" s="136"/>
      <c r="J26" s="136"/>
      <c r="K26" s="136"/>
      <c r="L26" s="136"/>
      <c r="M26" s="136"/>
      <c r="N26" s="136"/>
      <c r="O26" s="136"/>
      <c r="P26" s="206"/>
      <c r="Q26" s="567">
        <v>-1005672</v>
      </c>
      <c r="R26" s="568"/>
      <c r="S26" s="568"/>
      <c r="T26" s="569"/>
      <c r="U26" s="182"/>
      <c r="V26" s="207"/>
      <c r="W26" s="565" t="s">
        <v>236</v>
      </c>
      <c r="X26" s="566"/>
      <c r="Y26" s="566"/>
      <c r="Z26" s="566"/>
      <c r="AA26" s="566"/>
      <c r="AB26" s="566"/>
      <c r="AC26" s="566"/>
      <c r="AD26" s="566"/>
      <c r="AE26" s="566"/>
      <c r="AF26" s="566"/>
      <c r="AG26" s="566"/>
      <c r="AH26" s="566"/>
      <c r="AI26" s="566"/>
      <c r="AJ26" s="566"/>
      <c r="AK26" s="566"/>
      <c r="AL26" s="566"/>
      <c r="AM26" s="566"/>
      <c r="AN26" s="566"/>
      <c r="AO26" s="187"/>
      <c r="AP26" s="187"/>
      <c r="AQ26" s="187"/>
      <c r="AR26" s="187"/>
      <c r="AS26" s="187"/>
      <c r="AT26" s="187"/>
      <c r="AU26" s="187"/>
      <c r="AV26" s="187"/>
      <c r="AW26" s="187"/>
      <c r="AX26" s="187"/>
      <c r="AY26" s="187"/>
      <c r="AZ26" s="187"/>
      <c r="BA26" s="187"/>
      <c r="BB26" s="187"/>
      <c r="BC26" s="187"/>
      <c r="BD26" s="187"/>
      <c r="BE26" s="187"/>
      <c r="BF26" s="187"/>
      <c r="BG26" s="187"/>
      <c r="BH26" s="187"/>
      <c r="BI26" s="199"/>
    </row>
    <row r="27" spans="1:61">
      <c r="A27" s="51"/>
      <c r="B27" s="53"/>
      <c r="C27" s="195" t="s">
        <v>196</v>
      </c>
      <c r="D27" s="136"/>
      <c r="E27" s="136"/>
      <c r="F27" s="136"/>
      <c r="G27" s="136"/>
      <c r="H27" s="136"/>
      <c r="I27" s="136"/>
      <c r="J27" s="136"/>
      <c r="K27" s="136"/>
      <c r="L27" s="136"/>
      <c r="M27" s="136"/>
      <c r="N27" s="136"/>
      <c r="O27" s="136"/>
      <c r="P27" s="206"/>
      <c r="Q27" s="567">
        <f>SUM(Q25+Q26)</f>
        <v>24745</v>
      </c>
      <c r="R27" s="568"/>
      <c r="S27" s="568"/>
      <c r="T27" s="569"/>
      <c r="U27" s="182"/>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row>
    <row r="28" spans="1:61">
      <c r="A28" s="51"/>
      <c r="B28" s="53"/>
      <c r="C28" s="570" t="s">
        <v>253</v>
      </c>
      <c r="D28" s="570"/>
      <c r="E28" s="570"/>
      <c r="F28" s="570"/>
      <c r="G28" s="570"/>
      <c r="H28" s="570"/>
      <c r="I28" s="570"/>
      <c r="J28" s="570"/>
      <c r="K28" s="570"/>
      <c r="L28" s="570"/>
      <c r="M28" s="570"/>
      <c r="N28" s="570"/>
      <c r="O28" s="570"/>
      <c r="P28" s="570"/>
      <c r="Q28" s="570"/>
      <c r="R28" s="570"/>
      <c r="S28" s="570"/>
      <c r="T28" s="57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71"/>
      <c r="D29" s="571"/>
      <c r="E29" s="571"/>
      <c r="F29" s="571"/>
      <c r="G29" s="571"/>
      <c r="H29" s="571"/>
      <c r="I29" s="571"/>
      <c r="J29" s="571"/>
      <c r="K29" s="571"/>
      <c r="L29" s="571"/>
      <c r="M29" s="571"/>
      <c r="N29" s="571"/>
      <c r="O29" s="571"/>
      <c r="P29" s="571"/>
      <c r="Q29" s="571"/>
      <c r="R29" s="571"/>
      <c r="S29" s="571"/>
      <c r="T29" s="57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64" t="s">
        <v>236</v>
      </c>
      <c r="D30" s="564"/>
      <c r="E30" s="564"/>
      <c r="F30" s="564"/>
      <c r="G30" s="564"/>
      <c r="H30" s="564"/>
      <c r="I30" s="564"/>
      <c r="J30" s="564"/>
      <c r="K30" s="564"/>
      <c r="L30" s="564"/>
      <c r="M30" s="564"/>
      <c r="N30" s="564"/>
      <c r="O30" s="564"/>
      <c r="P30" s="564"/>
      <c r="Q30" s="564"/>
      <c r="R30" s="564"/>
      <c r="S30" s="564"/>
      <c r="T30" s="56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06"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89" t="s">
        <v>123</v>
      </c>
      <c r="D33" s="590"/>
      <c r="E33" s="590"/>
      <c r="F33" s="590"/>
      <c r="G33" s="590"/>
      <c r="H33" s="590"/>
      <c r="I33" s="591"/>
      <c r="J33" s="589" t="s">
        <v>172</v>
      </c>
      <c r="K33" s="590"/>
      <c r="L33" s="590"/>
      <c r="M33" s="590"/>
      <c r="N33" s="590"/>
      <c r="O33" s="590"/>
      <c r="P33" s="590"/>
      <c r="Q33" s="590"/>
      <c r="R33" s="590"/>
      <c r="S33" s="590"/>
      <c r="T33" s="590"/>
      <c r="U33" s="590"/>
      <c r="V33" s="590"/>
      <c r="W33" s="590"/>
      <c r="X33" s="590"/>
      <c r="Y33" s="590"/>
      <c r="Z33" s="591"/>
      <c r="AA33" s="595" t="s">
        <v>276</v>
      </c>
      <c r="AB33" s="596"/>
      <c r="AC33" s="596"/>
      <c r="AD33" s="596"/>
      <c r="AE33" s="597"/>
      <c r="AF33" s="595" t="s">
        <v>122</v>
      </c>
      <c r="AG33" s="596"/>
      <c r="AH33" s="597"/>
      <c r="AI33" s="595" t="s">
        <v>277</v>
      </c>
      <c r="AJ33" s="596"/>
      <c r="AK33" s="596"/>
      <c r="AL33" s="596"/>
      <c r="AM33" s="597"/>
      <c r="AN33" s="604" t="s">
        <v>171</v>
      </c>
      <c r="AO33" s="605"/>
      <c r="AP33" s="605"/>
      <c r="AQ33" s="605"/>
      <c r="AR33" s="605"/>
      <c r="AS33" s="605"/>
      <c r="AT33" s="605"/>
      <c r="AU33" s="605"/>
      <c r="AV33" s="605"/>
      <c r="AW33" s="605"/>
      <c r="AX33" s="605"/>
      <c r="AY33" s="605"/>
      <c r="AZ33" s="605"/>
      <c r="BA33" s="605"/>
      <c r="BB33" s="605"/>
      <c r="BC33" s="605"/>
      <c r="BD33" s="605"/>
      <c r="BE33" s="605"/>
      <c r="BF33" s="605"/>
      <c r="BG33" s="605"/>
      <c r="BH33" s="605"/>
      <c r="BI33" s="606"/>
    </row>
    <row r="34" spans="1:61" ht="31.5" customHeight="1">
      <c r="A34" s="51"/>
      <c r="B34" s="53"/>
      <c r="C34" s="592"/>
      <c r="D34" s="593"/>
      <c r="E34" s="593"/>
      <c r="F34" s="593"/>
      <c r="G34" s="593"/>
      <c r="H34" s="593"/>
      <c r="I34" s="594"/>
      <c r="J34" s="592"/>
      <c r="K34" s="593"/>
      <c r="L34" s="593"/>
      <c r="M34" s="593"/>
      <c r="N34" s="593"/>
      <c r="O34" s="593"/>
      <c r="P34" s="593"/>
      <c r="Q34" s="593"/>
      <c r="R34" s="593"/>
      <c r="S34" s="593"/>
      <c r="T34" s="593"/>
      <c r="U34" s="593"/>
      <c r="V34" s="593"/>
      <c r="W34" s="593"/>
      <c r="X34" s="593"/>
      <c r="Y34" s="593"/>
      <c r="Z34" s="594"/>
      <c r="AA34" s="598"/>
      <c r="AB34" s="599"/>
      <c r="AC34" s="599"/>
      <c r="AD34" s="599"/>
      <c r="AE34" s="600"/>
      <c r="AF34" s="598"/>
      <c r="AG34" s="599"/>
      <c r="AH34" s="600"/>
      <c r="AI34" s="598"/>
      <c r="AJ34" s="599"/>
      <c r="AK34" s="599"/>
      <c r="AL34" s="599"/>
      <c r="AM34" s="600"/>
      <c r="AN34" s="601" t="s">
        <v>176</v>
      </c>
      <c r="AO34" s="602"/>
      <c r="AP34" s="602"/>
      <c r="AQ34" s="602"/>
      <c r="AR34" s="603"/>
      <c r="AS34" s="601" t="s">
        <v>86</v>
      </c>
      <c r="AT34" s="602"/>
      <c r="AU34" s="602"/>
      <c r="AV34" s="602"/>
      <c r="AW34" s="603"/>
      <c r="AX34" s="601" t="s">
        <v>173</v>
      </c>
      <c r="AY34" s="602"/>
      <c r="AZ34" s="602"/>
      <c r="BA34" s="602"/>
      <c r="BB34" s="602"/>
      <c r="BC34" s="602"/>
      <c r="BD34" s="602"/>
      <c r="BE34" s="602"/>
      <c r="BF34" s="602"/>
      <c r="BG34" s="602"/>
      <c r="BH34" s="602"/>
      <c r="BI34" s="603"/>
    </row>
    <row r="35" spans="1:61" s="4" customFormat="1" ht="15.75" customHeight="1">
      <c r="A35" s="58"/>
      <c r="B35" s="59"/>
      <c r="C35" s="610"/>
      <c r="D35" s="611"/>
      <c r="E35" s="611"/>
      <c r="F35" s="611"/>
      <c r="G35" s="611"/>
      <c r="H35" s="611"/>
      <c r="I35" s="612"/>
      <c r="J35" s="613"/>
      <c r="K35" s="614"/>
      <c r="L35" s="614"/>
      <c r="M35" s="614"/>
      <c r="N35" s="614"/>
      <c r="O35" s="614"/>
      <c r="P35" s="614"/>
      <c r="Q35" s="614"/>
      <c r="R35" s="614"/>
      <c r="S35" s="614"/>
      <c r="T35" s="614"/>
      <c r="U35" s="614"/>
      <c r="V35" s="614"/>
      <c r="W35" s="614"/>
      <c r="X35" s="614"/>
      <c r="Y35" s="614"/>
      <c r="Z35" s="615"/>
      <c r="AA35" s="616"/>
      <c r="AB35" s="617"/>
      <c r="AC35" s="617"/>
      <c r="AD35" s="617"/>
      <c r="AE35" s="618"/>
      <c r="AF35" s="622"/>
      <c r="AG35" s="623"/>
      <c r="AH35" s="624"/>
      <c r="AI35" s="616"/>
      <c r="AJ35" s="617"/>
      <c r="AK35" s="617"/>
      <c r="AL35" s="617"/>
      <c r="AM35" s="618"/>
      <c r="AN35" s="619"/>
      <c r="AO35" s="620"/>
      <c r="AP35" s="620"/>
      <c r="AQ35" s="620"/>
      <c r="AR35" s="621"/>
      <c r="AS35" s="610"/>
      <c r="AT35" s="611"/>
      <c r="AU35" s="611"/>
      <c r="AV35" s="611"/>
      <c r="AW35" s="612"/>
      <c r="AX35" s="610"/>
      <c r="AY35" s="611"/>
      <c r="AZ35" s="611"/>
      <c r="BA35" s="611"/>
      <c r="BB35" s="611"/>
      <c r="BC35" s="611"/>
      <c r="BD35" s="611"/>
      <c r="BE35" s="611"/>
      <c r="BF35" s="611"/>
      <c r="BG35" s="611"/>
      <c r="BH35" s="611"/>
      <c r="BI35" s="612"/>
    </row>
    <row r="36" spans="1:61" s="4" customFormat="1" ht="15.75" customHeight="1">
      <c r="A36" s="58"/>
      <c r="B36" s="59"/>
      <c r="C36" s="610"/>
      <c r="D36" s="611"/>
      <c r="E36" s="611"/>
      <c r="F36" s="611"/>
      <c r="G36" s="611"/>
      <c r="H36" s="611"/>
      <c r="I36" s="612"/>
      <c r="J36" s="613"/>
      <c r="K36" s="614"/>
      <c r="L36" s="614"/>
      <c r="M36" s="614"/>
      <c r="N36" s="614"/>
      <c r="O36" s="614"/>
      <c r="P36" s="614"/>
      <c r="Q36" s="614"/>
      <c r="R36" s="614"/>
      <c r="S36" s="614"/>
      <c r="T36" s="614"/>
      <c r="U36" s="614"/>
      <c r="V36" s="614"/>
      <c r="W36" s="614"/>
      <c r="X36" s="614"/>
      <c r="Y36" s="614"/>
      <c r="Z36" s="615"/>
      <c r="AA36" s="616"/>
      <c r="AB36" s="617"/>
      <c r="AC36" s="617"/>
      <c r="AD36" s="617"/>
      <c r="AE36" s="618"/>
      <c r="AF36" s="125"/>
      <c r="AG36" s="126"/>
      <c r="AH36" s="127"/>
      <c r="AI36" s="616"/>
      <c r="AJ36" s="617"/>
      <c r="AK36" s="617"/>
      <c r="AL36" s="617"/>
      <c r="AM36" s="618"/>
      <c r="AN36" s="619"/>
      <c r="AO36" s="620"/>
      <c r="AP36" s="620"/>
      <c r="AQ36" s="620"/>
      <c r="AR36" s="621"/>
      <c r="AS36" s="610"/>
      <c r="AT36" s="611"/>
      <c r="AU36" s="611"/>
      <c r="AV36" s="611"/>
      <c r="AW36" s="612"/>
      <c r="AX36" s="610"/>
      <c r="AY36" s="611"/>
      <c r="AZ36" s="611"/>
      <c r="BA36" s="611"/>
      <c r="BB36" s="611"/>
      <c r="BC36" s="611"/>
      <c r="BD36" s="611"/>
      <c r="BE36" s="611"/>
      <c r="BF36" s="611"/>
      <c r="BG36" s="611"/>
      <c r="BH36" s="611"/>
      <c r="BI36" s="612"/>
    </row>
    <row r="37" spans="1:61" ht="15.75" customHeight="1">
      <c r="A37" s="51"/>
      <c r="B37" s="53"/>
      <c r="C37" s="610"/>
      <c r="D37" s="611"/>
      <c r="E37" s="611"/>
      <c r="F37" s="611"/>
      <c r="G37" s="611"/>
      <c r="H37" s="611"/>
      <c r="I37" s="612"/>
      <c r="J37" s="613"/>
      <c r="K37" s="614"/>
      <c r="L37" s="614"/>
      <c r="M37" s="614"/>
      <c r="N37" s="614"/>
      <c r="O37" s="614"/>
      <c r="P37" s="614"/>
      <c r="Q37" s="614"/>
      <c r="R37" s="614"/>
      <c r="S37" s="614"/>
      <c r="T37" s="614"/>
      <c r="U37" s="614"/>
      <c r="V37" s="614"/>
      <c r="W37" s="614"/>
      <c r="X37" s="614"/>
      <c r="Y37" s="614"/>
      <c r="Z37" s="615"/>
      <c r="AA37" s="616"/>
      <c r="AB37" s="617"/>
      <c r="AC37" s="617"/>
      <c r="AD37" s="617"/>
      <c r="AE37" s="618"/>
      <c r="AF37" s="125"/>
      <c r="AG37" s="126"/>
      <c r="AH37" s="127"/>
      <c r="AI37" s="616"/>
      <c r="AJ37" s="617"/>
      <c r="AK37" s="617"/>
      <c r="AL37" s="617"/>
      <c r="AM37" s="618"/>
      <c r="AN37" s="619"/>
      <c r="AO37" s="620"/>
      <c r="AP37" s="620"/>
      <c r="AQ37" s="620"/>
      <c r="AR37" s="621"/>
      <c r="AS37" s="610"/>
      <c r="AT37" s="611"/>
      <c r="AU37" s="611"/>
      <c r="AV37" s="611"/>
      <c r="AW37" s="612"/>
      <c r="AX37" s="610"/>
      <c r="AY37" s="611"/>
      <c r="AZ37" s="611"/>
      <c r="BA37" s="611"/>
      <c r="BB37" s="611"/>
      <c r="BC37" s="611"/>
      <c r="BD37" s="611"/>
      <c r="BE37" s="611"/>
      <c r="BF37" s="611"/>
      <c r="BG37" s="611"/>
      <c r="BH37" s="611"/>
      <c r="BI37" s="612"/>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30"/>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07"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89" t="s">
        <v>15</v>
      </c>
      <c r="D40" s="590"/>
      <c r="E40" s="590"/>
      <c r="F40" s="590"/>
      <c r="G40" s="590"/>
      <c r="H40" s="590"/>
      <c r="I40" s="591"/>
      <c r="J40" s="589" t="s">
        <v>115</v>
      </c>
      <c r="K40" s="590"/>
      <c r="L40" s="590"/>
      <c r="M40" s="590"/>
      <c r="N40" s="590"/>
      <c r="O40" s="591"/>
      <c r="P40" s="589" t="s">
        <v>75</v>
      </c>
      <c r="Q40" s="590"/>
      <c r="R40" s="590"/>
      <c r="S40" s="590"/>
      <c r="T40" s="590"/>
      <c r="U40" s="590"/>
      <c r="V40" s="591"/>
      <c r="W40" s="595" t="s">
        <v>273</v>
      </c>
      <c r="X40" s="596"/>
      <c r="Y40" s="597"/>
      <c r="Z40" s="595" t="s">
        <v>116</v>
      </c>
      <c r="AA40" s="596"/>
      <c r="AB40" s="596"/>
      <c r="AC40" s="596"/>
      <c r="AD40" s="597"/>
      <c r="AE40" s="595" t="s">
        <v>117</v>
      </c>
      <c r="AF40" s="596"/>
      <c r="AG40" s="596"/>
      <c r="AH40" s="597"/>
      <c r="AI40" s="631" t="s">
        <v>118</v>
      </c>
      <c r="AJ40" s="632"/>
      <c r="AK40" s="632"/>
      <c r="AL40" s="632"/>
      <c r="AM40" s="632"/>
      <c r="AN40" s="632"/>
      <c r="AO40" s="632"/>
      <c r="AP40" s="632"/>
      <c r="AQ40" s="632"/>
      <c r="AR40" s="632"/>
      <c r="AS40" s="633"/>
      <c r="AT40" s="595" t="s">
        <v>120</v>
      </c>
      <c r="AU40" s="596"/>
      <c r="AV40" s="596"/>
      <c r="AW40" s="596"/>
      <c r="AX40" s="596"/>
      <c r="AY40" s="597"/>
      <c r="AZ40" s="595" t="s">
        <v>274</v>
      </c>
      <c r="BA40" s="596"/>
      <c r="BB40" s="597"/>
      <c r="BC40" s="595" t="s">
        <v>124</v>
      </c>
      <c r="BD40" s="596"/>
      <c r="BE40" s="596"/>
      <c r="BF40" s="597"/>
      <c r="BG40" s="595" t="s">
        <v>275</v>
      </c>
      <c r="BH40" s="596"/>
      <c r="BI40" s="597"/>
    </row>
    <row r="41" spans="1:61" ht="32.25" customHeight="1">
      <c r="A41" s="51"/>
      <c r="B41" s="60"/>
      <c r="C41" s="592"/>
      <c r="D41" s="593"/>
      <c r="E41" s="593"/>
      <c r="F41" s="593"/>
      <c r="G41" s="593"/>
      <c r="H41" s="593"/>
      <c r="I41" s="594"/>
      <c r="J41" s="592"/>
      <c r="K41" s="593"/>
      <c r="L41" s="593"/>
      <c r="M41" s="593"/>
      <c r="N41" s="593"/>
      <c r="O41" s="594"/>
      <c r="P41" s="592"/>
      <c r="Q41" s="593"/>
      <c r="R41" s="593"/>
      <c r="S41" s="593"/>
      <c r="T41" s="593"/>
      <c r="U41" s="593"/>
      <c r="V41" s="594"/>
      <c r="W41" s="598"/>
      <c r="X41" s="599"/>
      <c r="Y41" s="600"/>
      <c r="Z41" s="598"/>
      <c r="AA41" s="599"/>
      <c r="AB41" s="599"/>
      <c r="AC41" s="599"/>
      <c r="AD41" s="600"/>
      <c r="AE41" s="598"/>
      <c r="AF41" s="599"/>
      <c r="AG41" s="599"/>
      <c r="AH41" s="600"/>
      <c r="AI41" s="631" t="s">
        <v>145</v>
      </c>
      <c r="AJ41" s="632"/>
      <c r="AK41" s="632"/>
      <c r="AL41" s="632"/>
      <c r="AM41" s="632"/>
      <c r="AN41" s="633"/>
      <c r="AO41" s="631" t="s">
        <v>119</v>
      </c>
      <c r="AP41" s="632"/>
      <c r="AQ41" s="632"/>
      <c r="AR41" s="632"/>
      <c r="AS41" s="633"/>
      <c r="AT41" s="598"/>
      <c r="AU41" s="599"/>
      <c r="AV41" s="599"/>
      <c r="AW41" s="599"/>
      <c r="AX41" s="599"/>
      <c r="AY41" s="600"/>
      <c r="AZ41" s="598"/>
      <c r="BA41" s="599"/>
      <c r="BB41" s="600"/>
      <c r="BC41" s="598"/>
      <c r="BD41" s="599"/>
      <c r="BE41" s="599"/>
      <c r="BF41" s="600"/>
      <c r="BG41" s="598"/>
      <c r="BH41" s="599"/>
      <c r="BI41" s="600"/>
    </row>
    <row r="42" spans="1:61" ht="15.75" customHeight="1">
      <c r="A42" s="51"/>
      <c r="B42" s="60"/>
      <c r="C42" s="625"/>
      <c r="D42" s="626"/>
      <c r="E42" s="626"/>
      <c r="F42" s="626"/>
      <c r="G42" s="626"/>
      <c r="H42" s="626"/>
      <c r="I42" s="627"/>
      <c r="J42" s="625"/>
      <c r="K42" s="626"/>
      <c r="L42" s="626"/>
      <c r="M42" s="626"/>
      <c r="N42" s="626"/>
      <c r="O42" s="627"/>
      <c r="P42" s="625"/>
      <c r="Q42" s="626"/>
      <c r="R42" s="626"/>
      <c r="S42" s="626"/>
      <c r="T42" s="626"/>
      <c r="U42" s="626"/>
      <c r="V42" s="627"/>
      <c r="W42" s="607"/>
      <c r="X42" s="608"/>
      <c r="Y42" s="609"/>
      <c r="Z42" s="625"/>
      <c r="AA42" s="626"/>
      <c r="AB42" s="626"/>
      <c r="AC42" s="626"/>
      <c r="AD42" s="627"/>
      <c r="AE42" s="625"/>
      <c r="AF42" s="626"/>
      <c r="AG42" s="626"/>
      <c r="AH42" s="627"/>
      <c r="AI42" s="625"/>
      <c r="AJ42" s="626"/>
      <c r="AK42" s="626"/>
      <c r="AL42" s="626"/>
      <c r="AM42" s="626"/>
      <c r="AN42" s="627"/>
      <c r="AO42" s="625"/>
      <c r="AP42" s="626"/>
      <c r="AQ42" s="626"/>
      <c r="AR42" s="626"/>
      <c r="AS42" s="627"/>
      <c r="AT42" s="625"/>
      <c r="AU42" s="626"/>
      <c r="AV42" s="626"/>
      <c r="AW42" s="626"/>
      <c r="AX42" s="626"/>
      <c r="AY42" s="627"/>
      <c r="AZ42" s="628"/>
      <c r="BA42" s="629"/>
      <c r="BB42" s="630"/>
      <c r="BC42" s="625"/>
      <c r="BD42" s="626"/>
      <c r="BE42" s="626"/>
      <c r="BF42" s="627"/>
      <c r="BG42" s="607"/>
      <c r="BH42" s="608"/>
      <c r="BI42" s="609"/>
    </row>
    <row r="43" spans="1:61" ht="15.75" customHeight="1">
      <c r="A43" s="51"/>
      <c r="B43" s="60"/>
      <c r="C43" s="625"/>
      <c r="D43" s="626"/>
      <c r="E43" s="626"/>
      <c r="F43" s="626"/>
      <c r="G43" s="626"/>
      <c r="H43" s="626"/>
      <c r="I43" s="627"/>
      <c r="J43" s="625"/>
      <c r="K43" s="626"/>
      <c r="L43" s="626"/>
      <c r="M43" s="626"/>
      <c r="N43" s="626"/>
      <c r="O43" s="627"/>
      <c r="P43" s="625"/>
      <c r="Q43" s="626"/>
      <c r="R43" s="626"/>
      <c r="S43" s="626"/>
      <c r="T43" s="626"/>
      <c r="U43" s="626"/>
      <c r="V43" s="627"/>
      <c r="W43" s="607"/>
      <c r="X43" s="608"/>
      <c r="Y43" s="609"/>
      <c r="Z43" s="625"/>
      <c r="AA43" s="626"/>
      <c r="AB43" s="626"/>
      <c r="AC43" s="626"/>
      <c r="AD43" s="627"/>
      <c r="AE43" s="625"/>
      <c r="AF43" s="626"/>
      <c r="AG43" s="626"/>
      <c r="AH43" s="627"/>
      <c r="AI43" s="625"/>
      <c r="AJ43" s="626"/>
      <c r="AK43" s="626"/>
      <c r="AL43" s="626"/>
      <c r="AM43" s="626"/>
      <c r="AN43" s="627"/>
      <c r="AO43" s="625"/>
      <c r="AP43" s="626"/>
      <c r="AQ43" s="626"/>
      <c r="AR43" s="626"/>
      <c r="AS43" s="627"/>
      <c r="AT43" s="625"/>
      <c r="AU43" s="626"/>
      <c r="AV43" s="626"/>
      <c r="AW43" s="626"/>
      <c r="AX43" s="626"/>
      <c r="AY43" s="627"/>
      <c r="AZ43" s="628"/>
      <c r="BA43" s="629"/>
      <c r="BB43" s="630"/>
      <c r="BC43" s="625"/>
      <c r="BD43" s="626"/>
      <c r="BE43" s="626"/>
      <c r="BF43" s="627"/>
      <c r="BG43" s="607"/>
      <c r="BH43" s="608"/>
      <c r="BI43" s="609"/>
    </row>
    <row r="44" spans="1:61" ht="15.75" customHeight="1">
      <c r="A44" s="51"/>
      <c r="B44" s="60"/>
      <c r="C44" s="625"/>
      <c r="D44" s="626"/>
      <c r="E44" s="626"/>
      <c r="F44" s="626"/>
      <c r="G44" s="626"/>
      <c r="H44" s="626"/>
      <c r="I44" s="627"/>
      <c r="J44" s="625"/>
      <c r="K44" s="626"/>
      <c r="L44" s="626"/>
      <c r="M44" s="626"/>
      <c r="N44" s="626"/>
      <c r="O44" s="627"/>
      <c r="P44" s="625"/>
      <c r="Q44" s="626"/>
      <c r="R44" s="626"/>
      <c r="S44" s="626"/>
      <c r="T44" s="626"/>
      <c r="U44" s="626"/>
      <c r="V44" s="627"/>
      <c r="W44" s="607"/>
      <c r="X44" s="608"/>
      <c r="Y44" s="609"/>
      <c r="Z44" s="625"/>
      <c r="AA44" s="626"/>
      <c r="AB44" s="626"/>
      <c r="AC44" s="626"/>
      <c r="AD44" s="627"/>
      <c r="AE44" s="625"/>
      <c r="AF44" s="626"/>
      <c r="AG44" s="626"/>
      <c r="AH44" s="627"/>
      <c r="AI44" s="625"/>
      <c r="AJ44" s="626"/>
      <c r="AK44" s="626"/>
      <c r="AL44" s="626"/>
      <c r="AM44" s="626"/>
      <c r="AN44" s="627"/>
      <c r="AO44" s="625"/>
      <c r="AP44" s="626"/>
      <c r="AQ44" s="626"/>
      <c r="AR44" s="626"/>
      <c r="AS44" s="627"/>
      <c r="AT44" s="625"/>
      <c r="AU44" s="626"/>
      <c r="AV44" s="626"/>
      <c r="AW44" s="626"/>
      <c r="AX44" s="626"/>
      <c r="AY44" s="627"/>
      <c r="AZ44" s="628"/>
      <c r="BA44" s="629"/>
      <c r="BB44" s="630"/>
      <c r="BC44" s="625"/>
      <c r="BD44" s="626"/>
      <c r="BE44" s="626"/>
      <c r="BF44" s="627"/>
      <c r="BG44" s="607"/>
      <c r="BH44" s="608"/>
      <c r="BI44" s="609"/>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30"/>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07"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604" t="s">
        <v>121</v>
      </c>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6"/>
      <c r="AR47" s="636" t="s">
        <v>240</v>
      </c>
      <c r="AS47" s="637"/>
      <c r="AT47" s="637"/>
      <c r="AU47" s="637"/>
      <c r="AV47" s="638"/>
      <c r="AW47" s="636" t="s">
        <v>271</v>
      </c>
      <c r="AX47" s="637"/>
      <c r="AY47" s="637"/>
      <c r="AZ47" s="637"/>
      <c r="BA47" s="637"/>
      <c r="BB47" s="637"/>
      <c r="BC47" s="638"/>
      <c r="BD47" s="636" t="s">
        <v>272</v>
      </c>
      <c r="BE47" s="637"/>
      <c r="BF47" s="637"/>
      <c r="BG47" s="637"/>
      <c r="BH47" s="637"/>
      <c r="BI47" s="638"/>
    </row>
    <row r="48" spans="1:61" ht="25.5" customHeight="1">
      <c r="A48" s="51"/>
      <c r="B48" s="53"/>
      <c r="C48" s="639" t="s">
        <v>174</v>
      </c>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1"/>
      <c r="AR48" s="645" t="s">
        <v>400</v>
      </c>
      <c r="AS48" s="646"/>
      <c r="AT48" s="646"/>
      <c r="AU48" s="646"/>
      <c r="AV48" s="647"/>
      <c r="AW48" s="648"/>
      <c r="AX48" s="649"/>
      <c r="AY48" s="649"/>
      <c r="AZ48" s="649"/>
      <c r="BA48" s="649"/>
      <c r="BB48" s="649"/>
      <c r="BC48" s="650"/>
      <c r="BD48" s="651"/>
      <c r="BE48" s="652"/>
      <c r="BF48" s="652"/>
      <c r="BG48" s="652"/>
      <c r="BH48" s="652"/>
      <c r="BI48" s="653"/>
    </row>
    <row r="49" spans="1:61" ht="20.25" customHeight="1">
      <c r="A49" s="51"/>
      <c r="B49" s="53"/>
      <c r="C49" s="639" t="s">
        <v>192</v>
      </c>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1"/>
      <c r="AR49" s="645"/>
      <c r="AS49" s="646"/>
      <c r="AT49" s="646"/>
      <c r="AU49" s="646"/>
      <c r="AV49" s="647"/>
      <c r="AW49" s="648"/>
      <c r="AX49" s="649"/>
      <c r="AY49" s="649"/>
      <c r="AZ49" s="649"/>
      <c r="BA49" s="649"/>
      <c r="BB49" s="649"/>
      <c r="BC49" s="650"/>
      <c r="BD49" s="651"/>
      <c r="BE49" s="652"/>
      <c r="BF49" s="652"/>
      <c r="BG49" s="652"/>
      <c r="BH49" s="652"/>
      <c r="BI49" s="653"/>
    </row>
    <row r="50" spans="1:61" ht="20.25" customHeight="1">
      <c r="A50" s="51"/>
      <c r="B50" s="53"/>
      <c r="C50" s="639" t="s">
        <v>193</v>
      </c>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1"/>
      <c r="AR50" s="645"/>
      <c r="AS50" s="646"/>
      <c r="AT50" s="646"/>
      <c r="AU50" s="646"/>
      <c r="AV50" s="647"/>
      <c r="AW50" s="648"/>
      <c r="AX50" s="649"/>
      <c r="AY50" s="649"/>
      <c r="AZ50" s="649"/>
      <c r="BA50" s="649"/>
      <c r="BB50" s="649"/>
      <c r="BC50" s="650"/>
      <c r="BD50" s="651"/>
      <c r="BE50" s="652"/>
      <c r="BF50" s="652"/>
      <c r="BG50" s="652"/>
      <c r="BH50" s="652"/>
      <c r="BI50" s="653"/>
    </row>
    <row r="51" spans="1:61" ht="20.25" customHeight="1">
      <c r="A51" s="51"/>
      <c r="B51" s="53"/>
      <c r="C51" s="639" t="s">
        <v>175</v>
      </c>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1"/>
      <c r="AR51" s="645"/>
      <c r="AS51" s="646"/>
      <c r="AT51" s="646"/>
      <c r="AU51" s="646"/>
      <c r="AV51" s="647"/>
      <c r="AW51" s="648"/>
      <c r="AX51" s="649"/>
      <c r="AY51" s="649"/>
      <c r="AZ51" s="649"/>
      <c r="BA51" s="649"/>
      <c r="BB51" s="649"/>
      <c r="BC51" s="650"/>
      <c r="BD51" s="651"/>
      <c r="BE51" s="652"/>
      <c r="BF51" s="652"/>
      <c r="BG51" s="652"/>
      <c r="BH51" s="652"/>
      <c r="BI51" s="653"/>
    </row>
    <row r="52" spans="1:61" ht="19.5" customHeight="1">
      <c r="A52" s="51"/>
      <c r="B52" s="53"/>
      <c r="C52" s="642" t="s">
        <v>268</v>
      </c>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4"/>
      <c r="AR52" s="645"/>
      <c r="AS52" s="646"/>
      <c r="AT52" s="646"/>
      <c r="AU52" s="646"/>
      <c r="AV52" s="647"/>
      <c r="AW52" s="648"/>
      <c r="AX52" s="649"/>
      <c r="AY52" s="649"/>
      <c r="AZ52" s="649"/>
      <c r="BA52" s="649"/>
      <c r="BB52" s="649"/>
      <c r="BC52" s="650"/>
      <c r="BD52" s="651"/>
      <c r="BE52" s="652"/>
      <c r="BF52" s="652"/>
      <c r="BG52" s="652"/>
      <c r="BH52" s="652"/>
      <c r="BI52" s="653"/>
    </row>
    <row r="53" spans="1:61" ht="20.25" customHeight="1">
      <c r="A53" s="51"/>
      <c r="B53" s="53"/>
      <c r="C53" s="642" t="s">
        <v>269</v>
      </c>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4"/>
      <c r="AR53" s="645"/>
      <c r="AS53" s="646"/>
      <c r="AT53" s="646"/>
      <c r="AU53" s="646"/>
      <c r="AV53" s="647"/>
      <c r="AW53" s="648"/>
      <c r="AX53" s="649"/>
      <c r="AY53" s="649"/>
      <c r="AZ53" s="649"/>
      <c r="BA53" s="649"/>
      <c r="BB53" s="649"/>
      <c r="BC53" s="650"/>
      <c r="BD53" s="651"/>
      <c r="BE53" s="652"/>
      <c r="BF53" s="652"/>
      <c r="BG53" s="652"/>
      <c r="BH53" s="652"/>
      <c r="BI53" s="653"/>
    </row>
    <row r="54" spans="1:61" ht="20.25" customHeight="1">
      <c r="A54" s="51"/>
      <c r="B54" s="53"/>
      <c r="C54" s="123" t="s">
        <v>270</v>
      </c>
      <c r="D54" s="124"/>
      <c r="E54" s="124"/>
      <c r="F54" s="124"/>
      <c r="G54" s="135"/>
      <c r="H54" s="136" t="s">
        <v>162</v>
      </c>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108" t="s">
        <v>163</v>
      </c>
      <c r="AR54" s="645"/>
      <c r="AS54" s="646"/>
      <c r="AT54" s="646"/>
      <c r="AU54" s="646"/>
      <c r="AV54" s="647"/>
      <c r="AW54" s="648"/>
      <c r="AX54" s="649"/>
      <c r="AY54" s="649"/>
      <c r="AZ54" s="649"/>
      <c r="BA54" s="649"/>
      <c r="BB54" s="649"/>
      <c r="BC54" s="650"/>
      <c r="BD54" s="651"/>
      <c r="BE54" s="652"/>
      <c r="BF54" s="652"/>
      <c r="BG54" s="652"/>
      <c r="BH54" s="652"/>
      <c r="BI54" s="653"/>
    </row>
    <row r="55" spans="1:61" ht="31.5" customHeight="1">
      <c r="A55" s="48"/>
      <c r="B55" s="49"/>
      <c r="C55" s="634" t="s">
        <v>243</v>
      </c>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5"/>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ED53" sheet="1" objects="1" scenarios="1"/>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4" zoomScale="90" zoomScaleNormal="90" workbookViewId="0">
      <selection activeCell="B45" sqref="B45:B46"/>
    </sheetView>
  </sheetViews>
  <sheetFormatPr defaultRowHeight="13.5"/>
  <cols>
    <col min="2" max="2" width="31.25" customWidth="1"/>
    <col min="3" max="3" width="1.625" customWidth="1"/>
    <col min="5" max="5" width="31.25" style="153" customWidth="1"/>
    <col min="6" max="6" width="2.875" customWidth="1"/>
    <col min="8" max="8" width="84" customWidth="1"/>
  </cols>
  <sheetData>
    <row r="1" spans="1:8">
      <c r="A1" t="s">
        <v>91</v>
      </c>
      <c r="D1" t="s">
        <v>92</v>
      </c>
      <c r="G1" t="s">
        <v>45</v>
      </c>
    </row>
    <row r="2" spans="1:8">
      <c r="A2" s="147" t="s">
        <v>146</v>
      </c>
      <c r="B2" s="150" t="s">
        <v>295</v>
      </c>
      <c r="D2" s="147" t="s">
        <v>146</v>
      </c>
      <c r="E2" s="150" t="s">
        <v>318</v>
      </c>
      <c r="G2" s="147" t="s">
        <v>146</v>
      </c>
      <c r="H2" s="150" t="s">
        <v>338</v>
      </c>
    </row>
    <row r="3" spans="1:8">
      <c r="A3" s="148"/>
      <c r="B3" s="150" t="s">
        <v>296</v>
      </c>
      <c r="D3" s="148"/>
      <c r="E3" s="150" t="s">
        <v>319</v>
      </c>
      <c r="G3" s="148"/>
      <c r="H3" s="150" t="s">
        <v>339</v>
      </c>
    </row>
    <row r="4" spans="1:8">
      <c r="A4" s="148"/>
      <c r="B4" s="150" t="s">
        <v>297</v>
      </c>
      <c r="D4" s="149"/>
      <c r="E4" s="150" t="s">
        <v>320</v>
      </c>
      <c r="G4" s="148"/>
      <c r="H4" s="150" t="s">
        <v>340</v>
      </c>
    </row>
    <row r="5" spans="1:8">
      <c r="A5" s="148"/>
      <c r="B5" s="150" t="s">
        <v>298</v>
      </c>
      <c r="D5" s="147" t="s">
        <v>147</v>
      </c>
      <c r="E5" s="150" t="s">
        <v>321</v>
      </c>
      <c r="G5" s="148"/>
      <c r="H5" s="150" t="s">
        <v>341</v>
      </c>
    </row>
    <row r="6" spans="1:8">
      <c r="A6" s="148"/>
      <c r="B6" s="150" t="s">
        <v>299</v>
      </c>
      <c r="D6" s="148"/>
      <c r="E6" s="150" t="s">
        <v>322</v>
      </c>
      <c r="G6" s="148"/>
      <c r="H6" s="150" t="s">
        <v>368</v>
      </c>
    </row>
    <row r="7" spans="1:8">
      <c r="A7" s="149"/>
      <c r="B7" s="150" t="s">
        <v>300</v>
      </c>
      <c r="D7" s="148"/>
      <c r="E7" s="150" t="s">
        <v>323</v>
      </c>
      <c r="G7" s="148"/>
      <c r="H7" s="150" t="s">
        <v>369</v>
      </c>
    </row>
    <row r="8" spans="1:8">
      <c r="A8" s="147" t="s">
        <v>147</v>
      </c>
      <c r="B8" s="150" t="s">
        <v>301</v>
      </c>
      <c r="D8" s="148"/>
      <c r="E8" s="150" t="s">
        <v>324</v>
      </c>
      <c r="G8" s="148"/>
      <c r="H8" s="150" t="s">
        <v>370</v>
      </c>
    </row>
    <row r="9" spans="1:8">
      <c r="A9" s="148"/>
      <c r="B9" s="150" t="s">
        <v>302</v>
      </c>
      <c r="D9" s="148"/>
      <c r="E9" s="150" t="s">
        <v>325</v>
      </c>
      <c r="G9" s="148"/>
      <c r="H9" s="150" t="s">
        <v>379</v>
      </c>
    </row>
    <row r="10" spans="1:8">
      <c r="A10" s="148"/>
      <c r="B10" s="150" t="s">
        <v>303</v>
      </c>
      <c r="D10" s="148"/>
      <c r="E10" s="150" t="s">
        <v>326</v>
      </c>
      <c r="G10" s="147" t="s">
        <v>147</v>
      </c>
      <c r="H10" s="150" t="s">
        <v>342</v>
      </c>
    </row>
    <row r="11" spans="1:8">
      <c r="A11" s="148"/>
      <c r="B11" s="150" t="s">
        <v>304</v>
      </c>
      <c r="D11" s="148"/>
      <c r="E11" s="150" t="s">
        <v>327</v>
      </c>
      <c r="G11" s="148"/>
      <c r="H11" s="150" t="s">
        <v>352</v>
      </c>
    </row>
    <row r="12" spans="1:8">
      <c r="A12" s="148"/>
      <c r="B12" s="150" t="s">
        <v>305</v>
      </c>
      <c r="D12" s="148"/>
      <c r="E12" s="150" t="s">
        <v>328</v>
      </c>
      <c r="G12" s="148"/>
      <c r="H12" s="150" t="s">
        <v>353</v>
      </c>
    </row>
    <row r="13" spans="1:8">
      <c r="A13" s="148"/>
      <c r="B13" s="150" t="s">
        <v>371</v>
      </c>
      <c r="D13" s="148"/>
      <c r="E13" s="150" t="s">
        <v>329</v>
      </c>
      <c r="G13" s="148"/>
      <c r="H13" s="150" t="s">
        <v>354</v>
      </c>
    </row>
    <row r="14" spans="1:8">
      <c r="A14" s="148"/>
      <c r="B14" s="150" t="s">
        <v>306</v>
      </c>
      <c r="D14" s="149"/>
      <c r="E14" s="150" t="s">
        <v>330</v>
      </c>
      <c r="G14" s="148"/>
      <c r="H14" s="150" t="s">
        <v>355</v>
      </c>
    </row>
    <row r="15" spans="1:8">
      <c r="A15" s="148"/>
      <c r="B15" s="150" t="s">
        <v>307</v>
      </c>
      <c r="D15" s="151"/>
      <c r="E15" s="154"/>
      <c r="G15" s="148"/>
      <c r="H15" s="150" t="s">
        <v>356</v>
      </c>
    </row>
    <row r="16" spans="1:8">
      <c r="A16" s="148"/>
      <c r="B16" s="150" t="s">
        <v>308</v>
      </c>
      <c r="D16" s="152" t="s">
        <v>148</v>
      </c>
      <c r="E16" s="155"/>
      <c r="G16" s="149"/>
      <c r="H16" s="150" t="s">
        <v>357</v>
      </c>
    </row>
    <row r="17" spans="1:8">
      <c r="A17" s="148"/>
      <c r="B17" s="150" t="s">
        <v>309</v>
      </c>
      <c r="D17" s="146" t="s">
        <v>146</v>
      </c>
      <c r="E17" s="150" t="s">
        <v>331</v>
      </c>
      <c r="G17" s="156" t="s">
        <v>361</v>
      </c>
      <c r="H17" s="150" t="s">
        <v>358</v>
      </c>
    </row>
    <row r="18" spans="1:8">
      <c r="A18" s="148"/>
      <c r="B18" s="150" t="s">
        <v>310</v>
      </c>
      <c r="D18" s="147" t="s">
        <v>147</v>
      </c>
      <c r="E18" s="150" t="s">
        <v>332</v>
      </c>
      <c r="G18" s="157"/>
      <c r="H18" s="150" t="s">
        <v>373</v>
      </c>
    </row>
    <row r="19" spans="1:8">
      <c r="A19" s="148"/>
      <c r="B19" s="150" t="s">
        <v>311</v>
      </c>
      <c r="D19" s="148"/>
      <c r="E19" s="150" t="s">
        <v>333</v>
      </c>
      <c r="G19" s="157"/>
      <c r="H19" s="150" t="s">
        <v>359</v>
      </c>
    </row>
    <row r="20" spans="1:8">
      <c r="A20" s="148"/>
      <c r="B20" s="150" t="s">
        <v>312</v>
      </c>
      <c r="D20" s="148"/>
      <c r="E20" s="150" t="s">
        <v>334</v>
      </c>
      <c r="G20" s="158"/>
      <c r="H20" s="150" t="s">
        <v>360</v>
      </c>
    </row>
    <row r="21" spans="1:8">
      <c r="A21" s="148"/>
      <c r="B21" s="150" t="s">
        <v>313</v>
      </c>
      <c r="D21" s="148"/>
      <c r="E21" s="150" t="s">
        <v>335</v>
      </c>
      <c r="G21" s="156" t="s">
        <v>362</v>
      </c>
      <c r="H21" s="150" t="s">
        <v>374</v>
      </c>
    </row>
    <row r="22" spans="1:8">
      <c r="A22" s="148"/>
      <c r="B22" s="150" t="s">
        <v>314</v>
      </c>
      <c r="D22" s="148"/>
      <c r="E22" s="150" t="s">
        <v>336</v>
      </c>
      <c r="G22" s="157"/>
      <c r="H22" s="150" t="s">
        <v>363</v>
      </c>
    </row>
    <row r="23" spans="1:8">
      <c r="A23" s="148"/>
      <c r="B23" s="150" t="s">
        <v>315</v>
      </c>
      <c r="D23" s="148"/>
      <c r="E23" s="150" t="s">
        <v>337</v>
      </c>
      <c r="G23" s="157"/>
      <c r="H23" s="150" t="s">
        <v>364</v>
      </c>
    </row>
    <row r="24" spans="1:8">
      <c r="A24" s="148"/>
      <c r="B24" s="150" t="s">
        <v>316</v>
      </c>
      <c r="D24" s="148"/>
      <c r="E24" s="150" t="s">
        <v>343</v>
      </c>
      <c r="G24" s="157"/>
      <c r="H24" s="150" t="s">
        <v>365</v>
      </c>
    </row>
    <row r="25" spans="1:8">
      <c r="A25" s="149"/>
      <c r="B25" s="150" t="s">
        <v>317</v>
      </c>
      <c r="D25" s="148"/>
      <c r="E25" s="150" t="s">
        <v>344</v>
      </c>
      <c r="G25" s="157"/>
      <c r="H25" s="150" t="s">
        <v>377</v>
      </c>
    </row>
    <row r="26" spans="1:8">
      <c r="D26" s="148"/>
      <c r="E26" s="150" t="s">
        <v>345</v>
      </c>
      <c r="G26" s="158"/>
      <c r="H26" s="150" t="s">
        <v>378</v>
      </c>
    </row>
    <row r="27" spans="1:8">
      <c r="D27" s="148"/>
      <c r="E27" s="150" t="s">
        <v>346</v>
      </c>
      <c r="G27" s="146" t="s">
        <v>367</v>
      </c>
      <c r="H27" s="150" t="s">
        <v>366</v>
      </c>
    </row>
    <row r="28" spans="1:8">
      <c r="D28" s="148"/>
      <c r="E28" s="150" t="s">
        <v>347</v>
      </c>
    </row>
    <row r="29" spans="1:8">
      <c r="D29" s="148"/>
      <c r="E29" s="150" t="s">
        <v>348</v>
      </c>
    </row>
    <row r="30" spans="1:8">
      <c r="D30" s="148"/>
      <c r="E30" s="150" t="s">
        <v>349</v>
      </c>
    </row>
    <row r="31" spans="1:8">
      <c r="D31" s="148"/>
      <c r="E31" s="150" t="s">
        <v>372</v>
      </c>
    </row>
    <row r="32" spans="1:8">
      <c r="D32" s="148"/>
      <c r="E32" s="150" t="s">
        <v>350</v>
      </c>
    </row>
    <row r="33" spans="4:5">
      <c r="D33" s="149"/>
      <c r="E33" s="150"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2016-07-14T07:36:11Z</cp:lastPrinted>
  <dcterms:created xsi:type="dcterms:W3CDTF">2014-01-14T06:56:33Z</dcterms:created>
  <dcterms:modified xsi:type="dcterms:W3CDTF">2016-08-01T08:05:46Z</dcterms:modified>
</cp:coreProperties>
</file>